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3395" windowHeight="7740"/>
  </bookViews>
  <sheets>
    <sheet name="Instruction" sheetId="1" r:id="rId1"/>
    <sheet name="Section 1" sheetId="2" r:id="rId2"/>
    <sheet name="Summary(Don't Fill In)" sheetId="3" r:id="rId3"/>
    <sheet name="Reference" sheetId="4" state="hidden" r:id="rId4"/>
  </sheets>
  <definedNames>
    <definedName name="Field">Reference!$H$2:$H$11</definedName>
    <definedName name="FieldInitial">Reference!$I$2:$I$11</definedName>
    <definedName name="Gender">Reference!$K$2:$K$3</definedName>
    <definedName name="MaritalStatus">Reference!$J$2:$J$3</definedName>
    <definedName name="MI">Reference!$F$2:$F$27</definedName>
    <definedName name="MIInitial">Reference!$G$2:$G$27</definedName>
    <definedName name="Month">Reference!$E$2:$E$13</definedName>
    <definedName name="Number">Reference!$B$2:$B$100</definedName>
    <definedName name="Title">Reference!$A$2:$A$9</definedName>
    <definedName name="Year">Reference!$D$2:$D$72</definedName>
    <definedName name="YN">Reference!$C$2:$C$3</definedName>
    <definedName name="YN2_">Reference!$L$2:$L$3</definedName>
    <definedName name="YN3_">Reference!$M$2:$M$3</definedName>
  </definedNames>
  <calcPr calcId="125725"/>
</workbook>
</file>

<file path=xl/calcChain.xml><?xml version="1.0" encoding="utf-8"?>
<calcChain xmlns="http://schemas.openxmlformats.org/spreadsheetml/2006/main">
  <c r="AR5" i="3"/>
  <c r="AK5"/>
  <c r="S5"/>
  <c r="R5"/>
  <c r="H5"/>
  <c r="BA5"/>
  <c r="AZ5"/>
  <c r="AY5"/>
  <c r="AX5"/>
  <c r="AV5"/>
  <c r="AW5"/>
  <c r="AU5"/>
  <c r="AT5"/>
  <c r="AS5"/>
  <c r="AP5"/>
  <c r="AO5"/>
  <c r="AQ5" s="1"/>
  <c r="AN5"/>
  <c r="AM5"/>
  <c r="AL5"/>
  <c r="AI5"/>
  <c r="AH5"/>
  <c r="AG5"/>
  <c r="AE5"/>
  <c r="AF5"/>
  <c r="AJ5" l="1"/>
  <c r="AD5"/>
  <c r="AA5"/>
  <c r="AC5" s="1"/>
  <c r="AB5"/>
  <c r="Z5"/>
  <c r="Y5"/>
  <c r="X5"/>
  <c r="W5"/>
  <c r="V5"/>
  <c r="U5"/>
  <c r="T5"/>
  <c r="Q5"/>
  <c r="P5"/>
  <c r="O5"/>
  <c r="N5"/>
  <c r="M5"/>
  <c r="L5"/>
  <c r="K5"/>
  <c r="J5"/>
  <c r="I5"/>
  <c r="G5"/>
  <c r="F5"/>
  <c r="E5"/>
  <c r="D5"/>
  <c r="C5"/>
  <c r="B5"/>
  <c r="A5"/>
  <c r="B41" i="2"/>
  <c r="A5"/>
  <c r="A6" s="1"/>
  <c r="A7" s="1"/>
  <c r="A8" s="1"/>
  <c r="B26" i="1"/>
  <c r="B25"/>
  <c r="B24"/>
  <c r="B22"/>
</calcChain>
</file>

<file path=xl/sharedStrings.xml><?xml version="1.0" encoding="utf-8"?>
<sst xmlns="http://schemas.openxmlformats.org/spreadsheetml/2006/main" count="268" uniqueCount="212">
  <si>
    <t>PROGRAM GUIDELINE</t>
  </si>
  <si>
    <t>Section 0</t>
  </si>
  <si>
    <t>Instructions</t>
  </si>
  <si>
    <t xml:space="preserve">To fill in the application form, it is advised to study the Program Guideline of </t>
  </si>
  <si>
    <r>
      <rPr>
        <b/>
        <sz val="18"/>
        <color indexed="8"/>
        <rFont val="Calibri"/>
        <family val="2"/>
      </rPr>
      <t>Part 1</t>
    </r>
    <r>
      <rPr>
        <sz val="18"/>
        <color indexed="8"/>
        <rFont val="Calibri"/>
        <family val="2"/>
      </rPr>
      <t xml:space="preserve">, in Microsoft Word format, contains </t>
    </r>
    <r>
      <rPr>
        <b/>
        <sz val="18"/>
        <color indexed="8"/>
        <rFont val="Calibri"/>
        <family val="2"/>
      </rPr>
      <t>1</t>
    </r>
    <r>
      <rPr>
        <sz val="18"/>
        <color indexed="8"/>
        <rFont val="Calibri"/>
        <family val="2"/>
      </rPr>
      <t xml:space="preserve"> section</t>
    </r>
  </si>
  <si>
    <r>
      <t xml:space="preserve">Once completed, </t>
    </r>
    <r>
      <rPr>
        <b/>
        <sz val="22"/>
        <color indexed="8"/>
        <rFont val="Calibri"/>
        <family val="2"/>
      </rPr>
      <t>DO NOT</t>
    </r>
    <r>
      <rPr>
        <sz val="18"/>
        <color indexed="8"/>
        <rFont val="Calibri"/>
        <family val="2"/>
      </rPr>
      <t xml:space="preserve"> convert Part 1 into any other file type other than Microsoft Word</t>
    </r>
  </si>
  <si>
    <r>
      <rPr>
        <b/>
        <sz val="18"/>
        <color indexed="8"/>
        <rFont val="Calibri"/>
        <family val="2"/>
      </rPr>
      <t>Part 2</t>
    </r>
    <r>
      <rPr>
        <sz val="18"/>
        <color indexed="8"/>
        <rFont val="Calibri"/>
        <family val="2"/>
      </rPr>
      <t>,  in Microsoft Excel format, contains 1 section</t>
    </r>
  </si>
  <si>
    <t>In each section, applicants must strictly follow the instructions</t>
  </si>
  <si>
    <r>
      <t xml:space="preserve">Once completed, </t>
    </r>
    <r>
      <rPr>
        <b/>
        <sz val="22"/>
        <color indexed="8"/>
        <rFont val="Calibri"/>
        <family val="2"/>
      </rPr>
      <t>DO NOT</t>
    </r>
    <r>
      <rPr>
        <sz val="18"/>
        <color indexed="8"/>
        <rFont val="Calibri"/>
        <family val="2"/>
      </rPr>
      <t xml:space="preserve"> convert Part 2 into any other file type other than Microsoft Excel</t>
    </r>
  </si>
  <si>
    <r>
      <t>In addition to the two parts, the following "</t>
    </r>
    <r>
      <rPr>
        <b/>
        <sz val="18"/>
        <color indexed="8"/>
        <rFont val="Calibri"/>
        <family val="2"/>
      </rPr>
      <t>Supporting Documents</t>
    </r>
    <r>
      <rPr>
        <sz val="18"/>
        <color indexed="8"/>
        <rFont val="Calibri"/>
        <family val="2"/>
      </rPr>
      <t>" are required.</t>
    </r>
  </si>
  <si>
    <t>Photocopy of your current passport (the first page)</t>
  </si>
  <si>
    <t>Highest degree certificate</t>
  </si>
  <si>
    <t>Permission letter from the Dean or Head of Department of the MI where the applicant belongs to</t>
  </si>
  <si>
    <t>For an applicant who will be a faculty staff at MI in the future, an endorsement letter from MI is required</t>
  </si>
  <si>
    <t>Section 1</t>
  </si>
  <si>
    <t>Personal Information</t>
  </si>
  <si>
    <t>Instructions:</t>
  </si>
  <si>
    <t>Application form can be downloaded from http://www.seed-net.org/</t>
  </si>
  <si>
    <t>Input all entries in Yellow cells only</t>
  </si>
  <si>
    <t>Submit the complete set of application form in soft copy</t>
  </si>
  <si>
    <t>DO NOT insert rows and/or columns into this file</t>
  </si>
  <si>
    <t>DO NOT convert this file to PDF or any other format</t>
  </si>
  <si>
    <t>1. Applicant Personal Information</t>
  </si>
  <si>
    <t>Did You Join MOT 2013?</t>
  </si>
  <si>
    <t>No</t>
  </si>
  <si>
    <t>Did You Join MOT 2014?</t>
  </si>
  <si>
    <t>Did You Join MOT 2015, 1st Batch?</t>
  </si>
  <si>
    <t>Did You Join MOT 2015, 2nd Batch?</t>
  </si>
  <si>
    <t>Are you 35 years of age or under?</t>
  </si>
  <si>
    <t>Yes</t>
  </si>
  <si>
    <t>Academic Title</t>
  </si>
  <si>
    <t>Family Name (CAPITAL LETTER)</t>
  </si>
  <si>
    <t>Given Name(s)</t>
  </si>
  <si>
    <t>Full Name (as appeared in passport)</t>
  </si>
  <si>
    <t>Gender</t>
  </si>
  <si>
    <t>Date of Birth</t>
  </si>
  <si>
    <t>Age</t>
  </si>
  <si>
    <t>Place of Hometown</t>
  </si>
  <si>
    <t>Place of Current Residence</t>
  </si>
  <si>
    <t>Nationality</t>
  </si>
  <si>
    <t>Passport Number</t>
  </si>
  <si>
    <t>Passport Expiry Date</t>
  </si>
  <si>
    <t>Marital Status</t>
  </si>
  <si>
    <t>Email Address</t>
  </si>
  <si>
    <t>Mobile Phone (Including country code)</t>
  </si>
  <si>
    <t>AUN/SEED-Net Alumni</t>
  </si>
  <si>
    <t>Faculty Staff at MI</t>
  </si>
  <si>
    <t>Please Choose MI</t>
  </si>
  <si>
    <t>Please Choose Field</t>
  </si>
  <si>
    <t>Department</t>
  </si>
  <si>
    <t>Position</t>
  </si>
  <si>
    <t>Are You Supervising AUN/SEED-Net's student?</t>
  </si>
  <si>
    <t>2. Applicant Academic Information</t>
  </si>
  <si>
    <t>Bachelor Degree</t>
  </si>
  <si>
    <t>Program/Department/Faculty</t>
  </si>
  <si>
    <t>University</t>
  </si>
  <si>
    <t>Month of Graduation</t>
  </si>
  <si>
    <t>Dec</t>
  </si>
  <si>
    <t>Year of Graduation</t>
  </si>
  <si>
    <t>Field of Study</t>
  </si>
  <si>
    <t>Master Degree</t>
  </si>
  <si>
    <t>Doctoral Degree</t>
  </si>
  <si>
    <t>3. Document Checklist</t>
  </si>
  <si>
    <t xml:space="preserve"> </t>
  </si>
  <si>
    <t>Application form, completed with the photo &amp; signatures of the applicant</t>
  </si>
  <si>
    <t>Photocopy of your current valid passport (the first page)</t>
  </si>
  <si>
    <t>Highest Degree Certificate</t>
  </si>
  <si>
    <t xml:space="preserve">For an applicant who is not a faculty staff of MI, a letter from an MI stating that the applicant will be a faculty staff of that MI is required </t>
  </si>
  <si>
    <t>Not Applicable</t>
  </si>
  <si>
    <t>4. MI Administrative Contact Person Information</t>
  </si>
  <si>
    <t>Name</t>
  </si>
  <si>
    <t>Address</t>
  </si>
  <si>
    <t>Email address</t>
  </si>
  <si>
    <t>Mobile phone number</t>
  </si>
  <si>
    <t>Title</t>
  </si>
  <si>
    <t>Number</t>
  </si>
  <si>
    <t>YN</t>
  </si>
  <si>
    <t>Year</t>
  </si>
  <si>
    <t>Month</t>
  </si>
  <si>
    <t>MI</t>
  </si>
  <si>
    <t>Field</t>
  </si>
  <si>
    <t>YN2</t>
  </si>
  <si>
    <t>YN3</t>
  </si>
  <si>
    <t>Prof.</t>
  </si>
  <si>
    <t>Jan</t>
  </si>
  <si>
    <t>Burapha University (BUU)</t>
  </si>
  <si>
    <t>Chemical Engineering (ChE)</t>
  </si>
  <si>
    <t>Single</t>
  </si>
  <si>
    <t>Male</t>
  </si>
  <si>
    <t>Prof. Dr.</t>
  </si>
  <si>
    <t>Feb</t>
  </si>
  <si>
    <t>Chulalongkorn University (CU)</t>
  </si>
  <si>
    <t xml:space="preserve">Civil Engineering (CE) </t>
  </si>
  <si>
    <t>Married</t>
  </si>
  <si>
    <t>Female</t>
  </si>
  <si>
    <t>No, but I will be an MI faculty staff in the future.</t>
  </si>
  <si>
    <t>Assc. Prof.</t>
  </si>
  <si>
    <t>Mar</t>
  </si>
  <si>
    <t>De La Salle University (DLSU)</t>
  </si>
  <si>
    <t>Computer and Information Engineering (CIE)</t>
  </si>
  <si>
    <t>Assc. Prof. Dr.</t>
  </si>
  <si>
    <t>Apr</t>
  </si>
  <si>
    <t>Hanoi University of Science and Technology (HUST)</t>
  </si>
  <si>
    <t>Electrical and Electronics Engineering(EEE)</t>
  </si>
  <si>
    <t>Asst. Prof.</t>
  </si>
  <si>
    <t>May</t>
  </si>
  <si>
    <t>Ho Chi Minh City University of Technology (HCMUT)</t>
  </si>
  <si>
    <t>Geological and Geo-Resource Engineering (GeoE)</t>
  </si>
  <si>
    <t>Asst. Prof. Dr.</t>
  </si>
  <si>
    <t>Jun</t>
  </si>
  <si>
    <t>Institut Teknologi Bandung (ITB-INA)</t>
  </si>
  <si>
    <t>Materials Engineering (MatE)</t>
  </si>
  <si>
    <t>Dr.</t>
  </si>
  <si>
    <t>Jul</t>
  </si>
  <si>
    <t>Institut Teknologi Brunei (ITB-BRU)</t>
  </si>
  <si>
    <t>Mechanical and Manufacturing Engineering (ME/ManuE)</t>
  </si>
  <si>
    <t>-</t>
  </si>
  <si>
    <t>Aug</t>
  </si>
  <si>
    <t>Institute of Technology of Cambodia (ITC)</t>
  </si>
  <si>
    <t>Energy Engineering(EneE)</t>
  </si>
  <si>
    <t>Sep</t>
  </si>
  <si>
    <t>Institut Teknologi Sepuluh Nopember (ITS)</t>
  </si>
  <si>
    <t>Environmental Engineering(EnvE)</t>
  </si>
  <si>
    <t>Oct</t>
  </si>
  <si>
    <t>Kasetsart University (KU)</t>
  </si>
  <si>
    <t>Natural Disaster (ND)</t>
  </si>
  <si>
    <t>Nov</t>
  </si>
  <si>
    <t>King Mongkut's Institute of Technology Ladkrabang (KMITL)</t>
  </si>
  <si>
    <t>Mindanao State University - Illigan Institute of Technology (MSU-IIT)</t>
  </si>
  <si>
    <t>Nanyang Technological University (NTU)*</t>
  </si>
  <si>
    <t>National University of Laos (NUOL)</t>
  </si>
  <si>
    <t>National University of Singapore (NUS)*</t>
  </si>
  <si>
    <t>Thammasat University (TU)</t>
  </si>
  <si>
    <t>Universitas Gadjah Mada (UGM)</t>
  </si>
  <si>
    <t>Universitas Indonesia (UI)</t>
  </si>
  <si>
    <t>Universiti Brunei Darusssalam (UBD)*</t>
  </si>
  <si>
    <t>Universiti Malaya (UM)</t>
  </si>
  <si>
    <t>Universiti Putra Malaysia (UPM)</t>
  </si>
  <si>
    <t>Universiti Sains Malaysia (USM)</t>
  </si>
  <si>
    <t>UniversitiTeknologi Malaysia (UTM)</t>
  </si>
  <si>
    <t>University of the Philippines - Diliman (UP)</t>
  </si>
  <si>
    <t>Ministry of Education / University of Yangon (UY)</t>
  </si>
  <si>
    <t>Ministry of Science and Technology / Yangon Technological University (YTU)</t>
  </si>
  <si>
    <t>3. Document Check List</t>
  </si>
  <si>
    <t>4. Contact Person</t>
  </si>
  <si>
    <t>Academic Titel</t>
  </si>
  <si>
    <t>Family Name</t>
  </si>
  <si>
    <t>DOB</t>
  </si>
  <si>
    <t>Passport No.</t>
  </si>
  <si>
    <t xml:space="preserve">Contact Address
(Mailing Address) at HI (if applicable)
</t>
  </si>
  <si>
    <t>Mobile Number</t>
  </si>
  <si>
    <t>Alumni</t>
  </si>
  <si>
    <t>Faculty Staff</t>
  </si>
  <si>
    <t>Supervise</t>
  </si>
  <si>
    <t>No of Students</t>
  </si>
  <si>
    <t>Bachelor</t>
  </si>
  <si>
    <t>Master</t>
  </si>
  <si>
    <t>Doctor</t>
  </si>
  <si>
    <t>App. Form</t>
  </si>
  <si>
    <t>Passport</t>
  </si>
  <si>
    <t>Certificate Degree</t>
  </si>
  <si>
    <t>Permission</t>
  </si>
  <si>
    <t>Endorsement</t>
  </si>
  <si>
    <t>Contact Person</t>
  </si>
  <si>
    <t>Email</t>
  </si>
  <si>
    <t>Phone No.</t>
  </si>
  <si>
    <r>
      <t xml:space="preserve">Both parts, including "Supporting Documents" must be emailed to the following email address </t>
    </r>
    <r>
      <rPr>
        <u/>
        <sz val="18"/>
        <color theme="1"/>
        <rFont val="Calibri"/>
        <family val="2"/>
        <scheme val="minor"/>
      </rPr>
      <t xml:space="preserve">support@aun-seed.net </t>
    </r>
  </si>
  <si>
    <t>MaritalStatus</t>
  </si>
  <si>
    <t>*All applicants shall ensure the passport is valid to travel throughout the training. Please check with the Immigration or Embassy in your country beforehand whether your passport is valid through or not as in some cases, 6 months or more before the passport expiration date may not be valid enough to travel to Malaysia.</t>
  </si>
  <si>
    <r>
      <t>Applicants should study the Implementation Guidelines of Intensive Course on Management of Technology</t>
    </r>
    <r>
      <rPr>
        <sz val="18"/>
        <color indexed="10"/>
        <rFont val="Calibri"/>
        <family val="2"/>
      </rPr>
      <t xml:space="preserve"> 2017. </t>
    </r>
    <r>
      <rPr>
        <sz val="18"/>
        <color indexed="8"/>
        <rFont val="Calibri"/>
        <family val="2"/>
      </rPr>
      <t xml:space="preserve">
It is advisable to provide detailed information and description for each item below, and attach supporting 
documents when necessary. </t>
    </r>
  </si>
  <si>
    <r>
      <rPr>
        <sz val="18"/>
        <rFont val="Calibri"/>
        <family val="2"/>
      </rPr>
      <t xml:space="preserve">Intensive Management of Technology </t>
    </r>
    <r>
      <rPr>
        <sz val="18"/>
        <color indexed="10"/>
        <rFont val="Calibri"/>
        <family val="2"/>
      </rPr>
      <t>2017</t>
    </r>
  </si>
  <si>
    <r>
      <t xml:space="preserve">The application form of </t>
    </r>
    <r>
      <rPr>
        <sz val="18"/>
        <rFont val="Calibri"/>
        <family val="2"/>
      </rPr>
      <t>"Intensive Management of Technology Course</t>
    </r>
    <r>
      <rPr>
        <sz val="18"/>
        <color indexed="10"/>
        <rFont val="Calibri"/>
        <family val="2"/>
      </rPr>
      <t xml:space="preserve"> 2017</t>
    </r>
    <r>
      <rPr>
        <sz val="18"/>
        <rFont val="Calibri"/>
        <family val="2"/>
      </rPr>
      <t xml:space="preserve">" or "MOT </t>
    </r>
    <r>
      <rPr>
        <sz val="18"/>
        <color indexed="10"/>
        <rFont val="Calibri"/>
        <family val="2"/>
      </rPr>
      <t>2017</t>
    </r>
    <r>
      <rPr>
        <sz val="18"/>
        <rFont val="Calibri"/>
        <family val="2"/>
      </rPr>
      <t>" is consisted of TWO parts.</t>
    </r>
  </si>
  <si>
    <r>
      <t>with subject line "Application: MOT</t>
    </r>
    <r>
      <rPr>
        <sz val="18"/>
        <color indexed="10"/>
        <rFont val="Calibri"/>
        <family val="2"/>
      </rPr>
      <t xml:space="preserve"> 2017</t>
    </r>
    <r>
      <rPr>
        <sz val="18"/>
        <rFont val="Calibri"/>
        <family val="2"/>
      </rPr>
      <t xml:space="preserve">" by </t>
    </r>
    <r>
      <rPr>
        <sz val="18"/>
        <color indexed="10"/>
        <rFont val="Calibri"/>
        <family val="2"/>
      </rPr>
      <t>15 May 2017</t>
    </r>
  </si>
  <si>
    <t>Did you join MOT 2016?</t>
  </si>
  <si>
    <r>
      <t>Summary of Applications for Intensive Management of Technology Course (</t>
    </r>
    <r>
      <rPr>
        <b/>
        <sz val="14"/>
        <color rgb="FFFF0000"/>
        <rFont val="Calibri"/>
        <family val="2"/>
      </rPr>
      <t>2017</t>
    </r>
    <r>
      <rPr>
        <b/>
        <sz val="14"/>
        <rFont val="Calibri"/>
        <family val="2"/>
      </rPr>
      <t>)</t>
    </r>
  </si>
  <si>
    <t>MIInitial</t>
  </si>
  <si>
    <t>BUU</t>
  </si>
  <si>
    <t>CU</t>
  </si>
  <si>
    <t>DLSU</t>
  </si>
  <si>
    <t>HUST</t>
  </si>
  <si>
    <t>HCMUT</t>
  </si>
  <si>
    <t>ITB</t>
  </si>
  <si>
    <t>UBD</t>
  </si>
  <si>
    <t>ITC</t>
  </si>
  <si>
    <t>ITS</t>
  </si>
  <si>
    <t>KU</t>
  </si>
  <si>
    <t>KMITL</t>
  </si>
  <si>
    <t>MSU-IIT</t>
  </si>
  <si>
    <t>NTU</t>
  </si>
  <si>
    <t>NUOL</t>
  </si>
  <si>
    <t>NUS</t>
  </si>
  <si>
    <t>TU</t>
  </si>
  <si>
    <t>UGM</t>
  </si>
  <si>
    <t>UI</t>
  </si>
  <si>
    <t>UM</t>
  </si>
  <si>
    <t>UPM</t>
  </si>
  <si>
    <t>USM</t>
  </si>
  <si>
    <t>UTM</t>
  </si>
  <si>
    <t>UP</t>
  </si>
  <si>
    <t>UY</t>
  </si>
  <si>
    <t>YTU</t>
  </si>
  <si>
    <t>FieldInitial</t>
  </si>
  <si>
    <t>ChE</t>
  </si>
  <si>
    <t>CE</t>
  </si>
  <si>
    <t>CIE</t>
  </si>
  <si>
    <t>EEE</t>
  </si>
  <si>
    <t>GeoE</t>
  </si>
  <si>
    <t>MatE</t>
  </si>
  <si>
    <t>ME/ManuE</t>
  </si>
  <si>
    <t>EneE</t>
  </si>
  <si>
    <t>EnvE</t>
  </si>
  <si>
    <t>ND</t>
  </si>
</sst>
</file>

<file path=xl/styles.xml><?xml version="1.0" encoding="utf-8"?>
<styleSheet xmlns="http://schemas.openxmlformats.org/spreadsheetml/2006/main">
  <numFmts count="2">
    <numFmt numFmtId="164" formatCode="[$-409]d\-mmm\-yy;@"/>
    <numFmt numFmtId="165" formatCode="[$-409]d\-mmm\-yyyy;@"/>
  </numFmts>
  <fonts count="27">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sz val="18"/>
      <color indexed="10"/>
      <name val="Calibri"/>
      <family val="2"/>
    </font>
    <font>
      <sz val="18"/>
      <color indexed="8"/>
      <name val="Calibri"/>
      <family val="2"/>
    </font>
    <font>
      <sz val="18"/>
      <name val="Calibri"/>
      <family val="2"/>
    </font>
    <font>
      <sz val="18"/>
      <name val="Calibri"/>
      <family val="2"/>
      <scheme val="minor"/>
    </font>
    <font>
      <b/>
      <sz val="18"/>
      <color indexed="8"/>
      <name val="Calibri"/>
      <family val="2"/>
    </font>
    <font>
      <b/>
      <sz val="22"/>
      <color indexed="8"/>
      <name val="Calibri"/>
      <family val="2"/>
    </font>
    <font>
      <sz val="14"/>
      <color theme="1"/>
      <name val="Calibri"/>
      <family val="2"/>
      <scheme val="minor"/>
    </font>
    <font>
      <sz val="18"/>
      <color rgb="FFFF0000"/>
      <name val="Calibri"/>
      <family val="2"/>
      <scheme val="minor"/>
    </font>
    <font>
      <u/>
      <sz val="6.6"/>
      <color theme="10"/>
      <name val="Calibri"/>
      <family val="2"/>
    </font>
    <font>
      <u/>
      <sz val="18"/>
      <color theme="10"/>
      <name val="Calibri"/>
      <family val="2"/>
    </font>
    <font>
      <b/>
      <sz val="12"/>
      <color theme="1"/>
      <name val="Calibri"/>
      <family val="2"/>
      <scheme val="minor"/>
    </font>
    <font>
      <sz val="11"/>
      <name val="Calibri"/>
      <family val="2"/>
      <scheme val="minor"/>
    </font>
    <font>
      <b/>
      <sz val="14"/>
      <name val="Calibri"/>
      <family val="2"/>
    </font>
    <font>
      <sz val="11"/>
      <name val="Calibri"/>
      <family val="2"/>
    </font>
    <font>
      <sz val="10"/>
      <name val="Calibri"/>
      <family val="2"/>
    </font>
    <font>
      <u/>
      <sz val="18"/>
      <color theme="1"/>
      <name val="Calibri"/>
      <family val="2"/>
      <scheme val="minor"/>
    </font>
    <font>
      <b/>
      <sz val="11"/>
      <name val="Calibri"/>
      <family val="2"/>
      <scheme val="minor"/>
    </font>
    <font>
      <sz val="18"/>
      <color rgb="FF0070C0"/>
      <name val="Calibri"/>
      <family val="2"/>
    </font>
    <font>
      <b/>
      <sz val="11"/>
      <color rgb="FFFF0000"/>
      <name val="Calibri"/>
      <family val="2"/>
      <scheme val="minor"/>
    </font>
    <font>
      <b/>
      <sz val="14"/>
      <color rgb="FFFF0000"/>
      <name val="Calibri"/>
      <family val="2"/>
    </font>
    <font>
      <sz val="11"/>
      <color rgb="FF0000CC"/>
      <name val="Calibri"/>
      <family val="2"/>
      <scheme val="minor"/>
    </font>
    <font>
      <u/>
      <sz val="6.6"/>
      <color rgb="FF0000CC"/>
      <name val="Calibri"/>
      <family val="2"/>
    </font>
    <font>
      <sz val="11"/>
      <color rgb="FF0000CC"/>
      <name val="Calibri"/>
      <family val="2"/>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2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left>
      <right style="dotted">
        <color theme="0"/>
      </right>
      <top style="dotted">
        <color theme="0" tint="-0.24994659260841701"/>
      </top>
      <bottom/>
      <diagonal/>
    </border>
    <border>
      <left/>
      <right/>
      <top/>
      <bottom style="thin">
        <color indexed="64"/>
      </bottom>
      <diagonal/>
    </border>
    <border>
      <left style="dotted">
        <color theme="0" tint="-0.24994659260841701"/>
      </left>
      <right style="dotted">
        <color theme="0" tint="-0.24994659260841701"/>
      </right>
      <top/>
      <bottom style="thin">
        <color indexed="64"/>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style="dotted">
        <color theme="0" tint="-0.24994659260841701"/>
      </right>
      <top style="dotted">
        <color theme="0" tint="-0.24994659260841701"/>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78">
    <xf numFmtId="0" fontId="0" fillId="0" borderId="0" xfId="0"/>
    <xf numFmtId="0" fontId="13" fillId="2" borderId="0" xfId="1" applyFont="1" applyFill="1" applyAlignment="1" applyProtection="1"/>
    <xf numFmtId="0" fontId="0" fillId="2" borderId="0" xfId="0" applyFill="1" applyProtection="1"/>
    <xf numFmtId="0" fontId="14" fillId="2" borderId="9" xfId="0" applyFont="1" applyFill="1" applyBorder="1" applyProtection="1"/>
    <xf numFmtId="0" fontId="14" fillId="2" borderId="10" xfId="0" applyFont="1" applyFill="1" applyBorder="1" applyProtection="1"/>
    <xf numFmtId="0" fontId="1" fillId="2" borderId="0" xfId="0" applyFont="1" applyFill="1" applyProtection="1"/>
    <xf numFmtId="0" fontId="15" fillId="2" borderId="0" xfId="0" applyFont="1" applyFill="1" applyProtection="1"/>
    <xf numFmtId="0" fontId="0" fillId="2" borderId="0" xfId="0" applyFill="1" applyAlignment="1" applyProtection="1">
      <alignment wrapText="1"/>
    </xf>
    <xf numFmtId="0" fontId="0" fillId="0" borderId="0" xfId="0" applyFill="1" applyProtection="1"/>
    <xf numFmtId="0" fontId="0" fillId="2" borderId="0" xfId="0" applyFont="1" applyFill="1" applyProtection="1"/>
    <xf numFmtId="0" fontId="0" fillId="2" borderId="0" xfId="0" applyFill="1" applyAlignment="1" applyProtection="1"/>
    <xf numFmtId="0" fontId="0" fillId="2" borderId="0" xfId="0" applyFill="1" applyBorder="1" applyProtection="1"/>
    <xf numFmtId="0" fontId="0" fillId="2" borderId="13" xfId="0" applyFill="1" applyBorder="1" applyProtection="1"/>
    <xf numFmtId="0" fontId="0" fillId="0" borderId="0" xfId="0" applyBorder="1"/>
    <xf numFmtId="0" fontId="0" fillId="0" borderId="0" xfId="0" applyFill="1" applyBorder="1"/>
    <xf numFmtId="0" fontId="16" fillId="0" borderId="0" xfId="0" applyFont="1" applyBorder="1" applyAlignment="1">
      <alignment horizontal="left" vertical="center"/>
    </xf>
    <xf numFmtId="0" fontId="17" fillId="0" borderId="0" xfId="0" applyFont="1" applyBorder="1" applyAlignment="1">
      <alignment vertical="center"/>
    </xf>
    <xf numFmtId="0" fontId="17" fillId="0" borderId="0" xfId="0" applyFont="1" applyBorder="1" applyAlignment="1">
      <alignment horizontal="center" vertical="center"/>
    </xf>
    <xf numFmtId="49" fontId="18" fillId="0" borderId="0" xfId="0" applyNumberFormat="1" applyFont="1" applyBorder="1" applyAlignment="1">
      <alignment vertical="center"/>
    </xf>
    <xf numFmtId="0" fontId="0" fillId="4" borderId="0" xfId="0" applyFill="1" applyBorder="1" applyAlignment="1">
      <alignment wrapText="1"/>
    </xf>
    <xf numFmtId="0" fontId="0" fillId="4" borderId="18" xfId="0" applyFill="1" applyBorder="1" applyAlignment="1">
      <alignment wrapText="1"/>
    </xf>
    <xf numFmtId="0" fontId="0" fillId="4" borderId="17" xfId="0" applyFill="1" applyBorder="1" applyAlignment="1">
      <alignment wrapText="1"/>
    </xf>
    <xf numFmtId="0" fontId="0" fillId="0" borderId="18" xfId="0" applyBorder="1"/>
    <xf numFmtId="0" fontId="14" fillId="2" borderId="20" xfId="0" applyFont="1" applyFill="1" applyBorder="1" applyProtection="1"/>
    <xf numFmtId="0" fontId="2" fillId="2" borderId="0" xfId="0" applyFont="1" applyFill="1" applyProtection="1"/>
    <xf numFmtId="0" fontId="2" fillId="2" borderId="0" xfId="0" applyFont="1" applyFill="1" applyAlignment="1" applyProtection="1">
      <alignment horizontal="center" vertical="center"/>
    </xf>
    <xf numFmtId="0" fontId="2" fillId="2" borderId="1" xfId="0" applyFont="1" applyFill="1" applyBorder="1" applyProtection="1"/>
    <xf numFmtId="0" fontId="2" fillId="2" borderId="2" xfId="0" applyFont="1" applyFill="1" applyBorder="1" applyProtection="1"/>
    <xf numFmtId="0" fontId="2" fillId="2" borderId="2" xfId="0" applyFont="1" applyFill="1" applyBorder="1" applyAlignment="1" applyProtection="1">
      <alignment horizontal="center"/>
    </xf>
    <xf numFmtId="0" fontId="2" fillId="2" borderId="3" xfId="0" applyFont="1" applyFill="1" applyBorder="1" applyProtection="1"/>
    <xf numFmtId="0" fontId="2" fillId="2" borderId="4" xfId="0" applyFont="1" applyFill="1" applyBorder="1" applyProtection="1"/>
    <xf numFmtId="0" fontId="2" fillId="2" borderId="0" xfId="0" applyFont="1" applyFill="1" applyBorder="1" applyProtection="1"/>
    <xf numFmtId="0" fontId="2" fillId="2" borderId="5" xfId="0" applyFont="1" applyFill="1" applyBorder="1" applyProtection="1"/>
    <xf numFmtId="0" fontId="3" fillId="2" borderId="4" xfId="0" applyFont="1" applyFill="1" applyBorder="1" applyProtection="1"/>
    <xf numFmtId="0" fontId="3" fillId="2" borderId="0" xfId="0" applyFont="1" applyFill="1" applyBorder="1" applyProtection="1"/>
    <xf numFmtId="0" fontId="3" fillId="2" borderId="5" xfId="0" applyFont="1" applyFill="1" applyBorder="1" applyProtection="1"/>
    <xf numFmtId="0" fontId="3" fillId="2" borderId="0" xfId="0" applyFont="1" applyFill="1" applyBorder="1" applyAlignment="1" applyProtection="1">
      <alignment horizontal="center"/>
    </xf>
    <xf numFmtId="0" fontId="7" fillId="2" borderId="0" xfId="0" applyFont="1" applyFill="1" applyBorder="1" applyProtection="1"/>
    <xf numFmtId="0" fontId="3" fillId="2" borderId="0" xfId="0" applyFont="1" applyFill="1" applyBorder="1" applyAlignment="1" applyProtection="1">
      <alignment horizontal="left"/>
    </xf>
    <xf numFmtId="0" fontId="3" fillId="2" borderId="0" xfId="0" applyFont="1" applyFill="1" applyBorder="1" applyAlignment="1" applyProtection="1">
      <alignment horizontal="left" indent="2"/>
    </xf>
    <xf numFmtId="0" fontId="10" fillId="2" borderId="0" xfId="0" applyFont="1" applyFill="1" applyBorder="1" applyAlignment="1" applyProtection="1">
      <alignment horizontal="center"/>
    </xf>
    <xf numFmtId="0" fontId="11" fillId="2" borderId="0" xfId="0" applyFont="1" applyFill="1" applyBorder="1" applyProtection="1"/>
    <xf numFmtId="0" fontId="3" fillId="2" borderId="0" xfId="0" applyFont="1" applyFill="1" applyProtection="1"/>
    <xf numFmtId="0" fontId="3" fillId="2" borderId="6" xfId="0" applyFont="1" applyFill="1" applyBorder="1" applyProtection="1"/>
    <xf numFmtId="0" fontId="3" fillId="2" borderId="7" xfId="0" applyFont="1" applyFill="1" applyBorder="1" applyProtection="1"/>
    <xf numFmtId="0" fontId="3" fillId="2" borderId="8" xfId="0" applyFont="1" applyFill="1" applyBorder="1" applyProtection="1"/>
    <xf numFmtId="0" fontId="0" fillId="0" borderId="0" xfId="0" applyBorder="1" applyProtection="1">
      <protection locked="0"/>
    </xf>
    <xf numFmtId="2" fontId="0" fillId="0" borderId="0" xfId="0" applyNumberFormat="1" applyBorder="1" applyProtection="1">
      <protection locked="0"/>
    </xf>
    <xf numFmtId="0" fontId="0" fillId="0" borderId="18" xfId="0" applyBorder="1" applyProtection="1">
      <protection locked="0"/>
    </xf>
    <xf numFmtId="0" fontId="0" fillId="0" borderId="17" xfId="0" applyBorder="1" applyProtection="1">
      <protection locked="0"/>
    </xf>
    <xf numFmtId="0" fontId="0" fillId="0" borderId="0" xfId="0" applyProtection="1"/>
    <xf numFmtId="0" fontId="20" fillId="2" borderId="0" xfId="0" applyFont="1" applyFill="1" applyProtection="1"/>
    <xf numFmtId="0" fontId="15" fillId="2" borderId="0" xfId="0" applyFont="1" applyFill="1" applyAlignment="1" applyProtection="1">
      <alignment horizontal="left" vertical="top"/>
    </xf>
    <xf numFmtId="0" fontId="21" fillId="2" borderId="0" xfId="0" applyFont="1" applyFill="1" applyBorder="1" applyProtection="1"/>
    <xf numFmtId="0" fontId="22" fillId="2" borderId="0" xfId="0" applyFont="1" applyFill="1" applyProtection="1"/>
    <xf numFmtId="0" fontId="24" fillId="3" borderId="11" xfId="0" applyFont="1" applyFill="1" applyBorder="1" applyProtection="1">
      <protection locked="0"/>
    </xf>
    <xf numFmtId="0" fontId="24" fillId="2" borderId="12" xfId="0" applyFont="1" applyFill="1" applyBorder="1" applyProtection="1"/>
    <xf numFmtId="0" fontId="24" fillId="3" borderId="11" xfId="0" applyFont="1" applyFill="1" applyBorder="1" applyAlignment="1" applyProtection="1">
      <alignment horizontal="left"/>
      <protection locked="0"/>
    </xf>
    <xf numFmtId="164" fontId="24" fillId="3" borderId="11" xfId="0" applyNumberFormat="1" applyFont="1" applyFill="1" applyBorder="1" applyAlignment="1" applyProtection="1">
      <alignment horizontal="left"/>
      <protection locked="0"/>
    </xf>
    <xf numFmtId="0" fontId="25" fillId="3" borderId="11" xfId="1" applyFont="1" applyFill="1" applyBorder="1" applyAlignment="1" applyProtection="1">
      <protection locked="0"/>
    </xf>
    <xf numFmtId="2" fontId="26" fillId="3" borderId="11" xfId="1" applyNumberFormat="1" applyFont="1" applyFill="1" applyBorder="1" applyAlignment="1" applyProtection="1">
      <alignment horizontal="left"/>
      <protection locked="0"/>
    </xf>
    <xf numFmtId="2" fontId="25" fillId="0" borderId="0" xfId="1" applyNumberFormat="1" applyFont="1" applyFill="1" applyBorder="1" applyAlignment="1" applyProtection="1"/>
    <xf numFmtId="2" fontId="25" fillId="2" borderId="0" xfId="1" applyNumberFormat="1" applyFont="1" applyFill="1" applyBorder="1" applyAlignment="1" applyProtection="1"/>
    <xf numFmtId="0" fontId="24" fillId="2" borderId="0" xfId="0" applyFont="1" applyFill="1" applyProtection="1"/>
    <xf numFmtId="0" fontId="24" fillId="3" borderId="14" xfId="0" applyFont="1" applyFill="1" applyBorder="1" applyAlignment="1" applyProtection="1">
      <alignment horizontal="left"/>
      <protection locked="0"/>
    </xf>
    <xf numFmtId="0" fontId="24" fillId="3" borderId="15" xfId="0" applyFont="1" applyFill="1" applyBorder="1" applyAlignment="1" applyProtection="1">
      <alignment horizontal="left"/>
      <protection locked="0"/>
    </xf>
    <xf numFmtId="2" fontId="26" fillId="3" borderId="16" xfId="1" applyNumberFormat="1" applyFont="1" applyFill="1" applyBorder="1" applyAlignment="1" applyProtection="1">
      <alignment horizontal="left"/>
      <protection locked="0"/>
    </xf>
    <xf numFmtId="165" fontId="24" fillId="3" borderId="11" xfId="0" applyNumberFormat="1" applyFont="1" applyFill="1" applyBorder="1" applyAlignment="1" applyProtection="1">
      <alignment horizontal="left"/>
      <protection locked="0"/>
    </xf>
    <xf numFmtId="165" fontId="0" fillId="0" borderId="0" xfId="0" applyNumberFormat="1" applyBorder="1" applyProtection="1">
      <protection locked="0"/>
    </xf>
    <xf numFmtId="0" fontId="3" fillId="2" borderId="0" xfId="0" applyFont="1" applyFill="1" applyAlignment="1" applyProtection="1">
      <alignment horizontal="left" wrapText="1"/>
    </xf>
    <xf numFmtId="0" fontId="7" fillId="2" borderId="0" xfId="0" applyFont="1" applyFill="1" applyBorder="1" applyAlignment="1" applyProtection="1">
      <alignment horizontal="left" vertical="top" wrapText="1"/>
    </xf>
    <xf numFmtId="0" fontId="7" fillId="2" borderId="5" xfId="0" applyFont="1" applyFill="1" applyBorder="1" applyAlignment="1" applyProtection="1">
      <alignment horizontal="left" vertical="top" wrapText="1"/>
    </xf>
    <xf numFmtId="0" fontId="1" fillId="3" borderId="0"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applyAlignment="1">
      <alignment horizontal="center"/>
    </xf>
    <xf numFmtId="0" fontId="1" fillId="3" borderId="19" xfId="0" applyFont="1" applyFill="1" applyBorder="1" applyAlignment="1">
      <alignment horizontal="center"/>
    </xf>
    <xf numFmtId="0" fontId="0" fillId="2" borderId="0" xfId="0" applyFill="1" applyAlignment="1" applyProtection="1">
      <alignment vertical="top"/>
    </xf>
    <xf numFmtId="0" fontId="0" fillId="2" borderId="0" xfId="0" applyFill="1" applyAlignment="1" applyProtection="1">
      <alignment vertical="top" wrapText="1"/>
    </xf>
  </cellXfs>
  <cellStyles count="2">
    <cellStyle name="Hyperlink" xfId="1" builtinId="8"/>
    <cellStyle name="Normal" xfId="0" builtinId="0"/>
  </cellStyles>
  <dxfs count="3">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s>
  <tableStyles count="0" defaultTableStyle="TableStyleMedium9" defaultPivotStyle="PivotStyleLight16"/>
  <colors>
    <mruColors>
      <color rgb="FF0000CC"/>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33"/>
  <sheetViews>
    <sheetView tabSelected="1" view="pageBreakPreview" zoomScale="55" zoomScaleNormal="55" zoomScaleSheetLayoutView="55" workbookViewId="0"/>
  </sheetViews>
  <sheetFormatPr defaultRowHeight="15"/>
  <cols>
    <col min="1" max="1" width="9.140625" style="8"/>
    <col min="2" max="2" width="14.7109375" style="8" bestFit="1" customWidth="1"/>
    <col min="3" max="16384" width="9.140625" style="8"/>
  </cols>
  <sheetData>
    <row r="1" spans="1:22" ht="23.25">
      <c r="A1" s="24" t="s">
        <v>0</v>
      </c>
      <c r="B1" s="24"/>
      <c r="C1" s="24"/>
      <c r="D1" s="25"/>
      <c r="E1" s="24"/>
      <c r="F1" s="24"/>
      <c r="G1" s="24"/>
      <c r="H1" s="24"/>
      <c r="I1" s="24"/>
      <c r="J1" s="24"/>
      <c r="K1" s="24"/>
      <c r="L1" s="24"/>
      <c r="M1" s="24"/>
      <c r="N1" s="24"/>
      <c r="O1" s="24"/>
      <c r="P1" s="24"/>
      <c r="Q1" s="24"/>
      <c r="R1" s="24"/>
      <c r="S1" s="24"/>
      <c r="T1" s="24"/>
      <c r="U1" s="24"/>
      <c r="V1" s="24"/>
    </row>
    <row r="2" spans="1:22" ht="28.5" customHeight="1">
      <c r="A2" s="69" t="s">
        <v>169</v>
      </c>
      <c r="B2" s="69"/>
      <c r="C2" s="69"/>
      <c r="D2" s="69"/>
      <c r="E2" s="69"/>
      <c r="F2" s="69"/>
      <c r="G2" s="69"/>
      <c r="H2" s="69"/>
      <c r="I2" s="69"/>
      <c r="J2" s="69"/>
      <c r="K2" s="69"/>
      <c r="L2" s="69"/>
      <c r="M2" s="69"/>
      <c r="N2" s="69"/>
      <c r="O2" s="69"/>
      <c r="P2" s="69"/>
      <c r="Q2" s="69"/>
      <c r="R2" s="69"/>
      <c r="S2" s="69"/>
      <c r="T2" s="69"/>
      <c r="U2" s="69"/>
      <c r="V2" s="69"/>
    </row>
    <row r="3" spans="1:22">
      <c r="A3" s="69"/>
      <c r="B3" s="69"/>
      <c r="C3" s="69"/>
      <c r="D3" s="69"/>
      <c r="E3" s="69"/>
      <c r="F3" s="69"/>
      <c r="G3" s="69"/>
      <c r="H3" s="69"/>
      <c r="I3" s="69"/>
      <c r="J3" s="69"/>
      <c r="K3" s="69"/>
      <c r="L3" s="69"/>
      <c r="M3" s="69"/>
      <c r="N3" s="69"/>
      <c r="O3" s="69"/>
      <c r="P3" s="69"/>
      <c r="Q3" s="69"/>
      <c r="R3" s="69"/>
      <c r="S3" s="69"/>
      <c r="T3" s="69"/>
      <c r="U3" s="69"/>
      <c r="V3" s="69"/>
    </row>
    <row r="4" spans="1:22" ht="23.25">
      <c r="A4" s="24"/>
      <c r="B4" s="24"/>
      <c r="C4" s="24"/>
      <c r="D4" s="25"/>
      <c r="E4" s="24"/>
      <c r="F4" s="24"/>
      <c r="G4" s="24"/>
      <c r="H4" s="24"/>
      <c r="I4" s="24"/>
      <c r="J4" s="24"/>
      <c r="K4" s="24"/>
      <c r="L4" s="24"/>
      <c r="M4" s="24"/>
      <c r="N4" s="24"/>
      <c r="O4" s="24"/>
      <c r="P4" s="24"/>
      <c r="Q4" s="24"/>
      <c r="R4" s="24"/>
      <c r="S4" s="24"/>
      <c r="T4" s="24"/>
      <c r="U4" s="24"/>
      <c r="V4" s="24"/>
    </row>
    <row r="5" spans="1:22" ht="24" thickBot="1">
      <c r="A5" s="24"/>
      <c r="B5" s="24"/>
      <c r="C5" s="24"/>
      <c r="D5" s="24"/>
      <c r="E5" s="24"/>
      <c r="F5" s="24"/>
      <c r="G5" s="24"/>
      <c r="H5" s="24"/>
      <c r="I5" s="24"/>
      <c r="J5" s="24"/>
      <c r="K5" s="24"/>
      <c r="L5" s="24"/>
      <c r="M5" s="24"/>
      <c r="N5" s="24"/>
      <c r="O5" s="24"/>
      <c r="P5" s="24"/>
      <c r="Q5" s="24"/>
      <c r="R5" s="24"/>
      <c r="S5" s="24"/>
      <c r="T5" s="24"/>
      <c r="U5" s="24"/>
      <c r="V5" s="24"/>
    </row>
    <row r="6" spans="1:22" ht="24" thickTop="1">
      <c r="A6" s="26"/>
      <c r="B6" s="27"/>
      <c r="C6" s="27"/>
      <c r="D6" s="28"/>
      <c r="E6" s="27"/>
      <c r="F6" s="27"/>
      <c r="G6" s="27"/>
      <c r="H6" s="27"/>
      <c r="I6" s="27"/>
      <c r="J6" s="27"/>
      <c r="K6" s="27"/>
      <c r="L6" s="27"/>
      <c r="M6" s="27"/>
      <c r="N6" s="27"/>
      <c r="O6" s="27"/>
      <c r="P6" s="27"/>
      <c r="Q6" s="27"/>
      <c r="R6" s="27"/>
      <c r="S6" s="27"/>
      <c r="T6" s="27"/>
      <c r="U6" s="27"/>
      <c r="V6" s="29"/>
    </row>
    <row r="7" spans="1:22" ht="23.25">
      <c r="A7" s="30"/>
      <c r="B7" s="31" t="s">
        <v>1</v>
      </c>
      <c r="C7" s="31" t="s">
        <v>2</v>
      </c>
      <c r="D7" s="31"/>
      <c r="E7" s="31"/>
      <c r="F7" s="31"/>
      <c r="G7" s="31"/>
      <c r="H7" s="31"/>
      <c r="I7" s="31"/>
      <c r="J7" s="31"/>
      <c r="K7" s="31"/>
      <c r="L7" s="31"/>
      <c r="M7" s="31"/>
      <c r="N7" s="31"/>
      <c r="O7" s="31"/>
      <c r="P7" s="31"/>
      <c r="Q7" s="31"/>
      <c r="R7" s="31"/>
      <c r="S7" s="31"/>
      <c r="T7" s="31"/>
      <c r="U7" s="31"/>
      <c r="V7" s="32"/>
    </row>
    <row r="8" spans="1:22" ht="23.25">
      <c r="A8" s="33"/>
      <c r="B8" s="34"/>
      <c r="C8" s="34"/>
      <c r="D8" s="34"/>
      <c r="E8" s="34"/>
      <c r="F8" s="34"/>
      <c r="G8" s="34"/>
      <c r="H8" s="34"/>
      <c r="I8" s="34"/>
      <c r="J8" s="34"/>
      <c r="K8" s="34"/>
      <c r="L8" s="34"/>
      <c r="M8" s="34"/>
      <c r="N8" s="34"/>
      <c r="O8" s="34"/>
      <c r="P8" s="34"/>
      <c r="Q8" s="34"/>
      <c r="R8" s="34"/>
      <c r="S8" s="34"/>
      <c r="T8" s="34"/>
      <c r="U8" s="34"/>
      <c r="V8" s="35"/>
    </row>
    <row r="9" spans="1:22" ht="23.25">
      <c r="A9" s="33"/>
      <c r="B9" s="36">
        <v>1</v>
      </c>
      <c r="C9" s="34" t="s">
        <v>3</v>
      </c>
      <c r="D9" s="34"/>
      <c r="E9" s="34"/>
      <c r="F9" s="34"/>
      <c r="G9" s="34"/>
      <c r="H9" s="34"/>
      <c r="I9" s="34"/>
      <c r="J9" s="34"/>
      <c r="K9" s="34"/>
      <c r="L9" s="34"/>
      <c r="M9" s="34"/>
      <c r="N9" s="34"/>
      <c r="O9" s="34"/>
      <c r="P9" s="34"/>
      <c r="Q9" s="34"/>
      <c r="R9" s="34"/>
      <c r="S9" s="34"/>
      <c r="T9" s="34"/>
      <c r="U9" s="34"/>
      <c r="V9" s="35"/>
    </row>
    <row r="10" spans="1:22" ht="23.25">
      <c r="A10" s="33"/>
      <c r="B10" s="36"/>
      <c r="C10" s="53" t="s">
        <v>170</v>
      </c>
      <c r="D10" s="34"/>
      <c r="E10" s="34"/>
      <c r="F10" s="34"/>
      <c r="G10" s="34"/>
      <c r="H10" s="34"/>
      <c r="I10" s="34"/>
      <c r="J10" s="34"/>
      <c r="K10" s="34"/>
      <c r="L10" s="34"/>
      <c r="M10" s="34"/>
      <c r="N10" s="34"/>
      <c r="O10" s="34"/>
      <c r="P10" s="34"/>
      <c r="Q10" s="34"/>
      <c r="R10" s="34"/>
      <c r="S10" s="34"/>
      <c r="T10" s="34"/>
      <c r="U10" s="34"/>
      <c r="V10" s="35"/>
    </row>
    <row r="11" spans="1:22" ht="23.25">
      <c r="A11" s="33"/>
      <c r="B11" s="36"/>
      <c r="C11" s="34"/>
      <c r="D11" s="34"/>
      <c r="E11" s="34"/>
      <c r="F11" s="34"/>
      <c r="G11" s="34"/>
      <c r="H11" s="34"/>
      <c r="I11" s="34"/>
      <c r="J11" s="34"/>
      <c r="K11" s="34"/>
      <c r="L11" s="34"/>
      <c r="M11" s="34"/>
      <c r="N11" s="34"/>
      <c r="O11" s="34"/>
      <c r="P11" s="34"/>
      <c r="Q11" s="34"/>
      <c r="R11" s="34"/>
      <c r="S11" s="34"/>
      <c r="T11" s="34"/>
      <c r="U11" s="34"/>
      <c r="V11" s="35"/>
    </row>
    <row r="12" spans="1:22" ht="23.25">
      <c r="A12" s="33"/>
      <c r="B12" s="36">
        <v>2</v>
      </c>
      <c r="C12" s="37" t="s">
        <v>171</v>
      </c>
      <c r="D12" s="34"/>
      <c r="E12" s="34"/>
      <c r="F12" s="34"/>
      <c r="G12" s="34"/>
      <c r="H12" s="34"/>
      <c r="I12" s="34"/>
      <c r="J12" s="34"/>
      <c r="K12" s="34"/>
      <c r="L12" s="34"/>
      <c r="M12" s="34"/>
      <c r="N12" s="34"/>
      <c r="O12" s="34"/>
      <c r="P12" s="34"/>
      <c r="Q12" s="34"/>
      <c r="R12" s="34"/>
      <c r="S12" s="34"/>
      <c r="T12" s="34"/>
      <c r="U12" s="34"/>
      <c r="V12" s="35"/>
    </row>
    <row r="13" spans="1:22" ht="23.25">
      <c r="A13" s="33"/>
      <c r="B13" s="36"/>
      <c r="C13" s="34"/>
      <c r="D13" s="34"/>
      <c r="E13" s="34"/>
      <c r="F13" s="34"/>
      <c r="G13" s="34"/>
      <c r="H13" s="34"/>
      <c r="I13" s="34"/>
      <c r="J13" s="34"/>
      <c r="K13" s="34"/>
      <c r="L13" s="34"/>
      <c r="M13" s="34"/>
      <c r="N13" s="34"/>
      <c r="O13" s="34"/>
      <c r="P13" s="34"/>
      <c r="Q13" s="34"/>
      <c r="R13" s="34"/>
      <c r="S13" s="34"/>
      <c r="T13" s="34"/>
      <c r="U13" s="34"/>
      <c r="V13" s="35"/>
    </row>
    <row r="14" spans="1:22" ht="23.25">
      <c r="A14" s="33"/>
      <c r="B14" s="36">
        <v>3</v>
      </c>
      <c r="C14" s="38" t="s">
        <v>4</v>
      </c>
      <c r="D14" s="34"/>
      <c r="E14" s="34"/>
      <c r="F14" s="34"/>
      <c r="G14" s="34"/>
      <c r="H14" s="34"/>
      <c r="I14" s="34"/>
      <c r="J14" s="34"/>
      <c r="K14" s="34"/>
      <c r="L14" s="34"/>
      <c r="M14" s="34"/>
      <c r="N14" s="34"/>
      <c r="O14" s="34"/>
      <c r="P14" s="34"/>
      <c r="Q14" s="34"/>
      <c r="R14" s="34"/>
      <c r="S14" s="34"/>
      <c r="T14" s="34"/>
      <c r="U14" s="34"/>
      <c r="V14" s="35"/>
    </row>
    <row r="15" spans="1:22" ht="28.5">
      <c r="A15" s="33"/>
      <c r="B15" s="36">
        <v>3.1</v>
      </c>
      <c r="C15" s="39" t="s">
        <v>5</v>
      </c>
      <c r="D15" s="34"/>
      <c r="E15" s="34"/>
      <c r="F15" s="34"/>
      <c r="G15" s="34"/>
      <c r="H15" s="34"/>
      <c r="I15" s="34"/>
      <c r="J15" s="34"/>
      <c r="K15" s="34"/>
      <c r="L15" s="34"/>
      <c r="M15" s="34"/>
      <c r="N15" s="34"/>
      <c r="O15" s="34"/>
      <c r="P15" s="34"/>
      <c r="Q15" s="34"/>
      <c r="R15" s="34"/>
      <c r="S15" s="34"/>
      <c r="T15" s="34"/>
      <c r="U15" s="34"/>
      <c r="V15" s="35"/>
    </row>
    <row r="16" spans="1:22" ht="23.25">
      <c r="A16" s="33"/>
      <c r="B16" s="36"/>
      <c r="C16" s="39"/>
      <c r="D16" s="34"/>
      <c r="E16" s="34"/>
      <c r="F16" s="34"/>
      <c r="G16" s="34"/>
      <c r="H16" s="34"/>
      <c r="I16" s="34"/>
      <c r="J16" s="34"/>
      <c r="K16" s="34"/>
      <c r="L16" s="34"/>
      <c r="M16" s="34"/>
      <c r="N16" s="34"/>
      <c r="O16" s="34"/>
      <c r="P16" s="34"/>
      <c r="Q16" s="34"/>
      <c r="R16" s="34"/>
      <c r="S16" s="34"/>
      <c r="T16" s="34"/>
      <c r="U16" s="34"/>
      <c r="V16" s="35"/>
    </row>
    <row r="17" spans="1:22" ht="23.25">
      <c r="A17" s="33"/>
      <c r="B17" s="36">
        <v>4</v>
      </c>
      <c r="C17" s="38" t="s">
        <v>6</v>
      </c>
      <c r="D17" s="34"/>
      <c r="E17" s="34"/>
      <c r="F17" s="34"/>
      <c r="G17" s="34"/>
      <c r="H17" s="34"/>
      <c r="I17" s="34"/>
      <c r="J17" s="34"/>
      <c r="K17" s="34"/>
      <c r="L17" s="34"/>
      <c r="M17" s="34"/>
      <c r="N17" s="34"/>
      <c r="O17" s="34"/>
      <c r="P17" s="34"/>
      <c r="Q17" s="34"/>
      <c r="R17" s="34"/>
      <c r="S17" s="34"/>
      <c r="T17" s="34"/>
      <c r="U17" s="34"/>
      <c r="V17" s="35"/>
    </row>
    <row r="18" spans="1:22" ht="23.25">
      <c r="A18" s="33"/>
      <c r="B18" s="40">
        <v>4.0999999999999996</v>
      </c>
      <c r="C18" s="39" t="s">
        <v>7</v>
      </c>
      <c r="D18" s="34"/>
      <c r="E18" s="34"/>
      <c r="F18" s="34"/>
      <c r="G18" s="34"/>
      <c r="H18" s="34"/>
      <c r="I18" s="34"/>
      <c r="J18" s="34"/>
      <c r="K18" s="34"/>
      <c r="L18" s="34"/>
      <c r="M18" s="34"/>
      <c r="N18" s="34"/>
      <c r="O18" s="34"/>
      <c r="P18" s="34"/>
      <c r="Q18" s="34"/>
      <c r="R18" s="34"/>
      <c r="S18" s="34"/>
      <c r="T18" s="34"/>
      <c r="U18" s="34"/>
      <c r="V18" s="35"/>
    </row>
    <row r="19" spans="1:22" ht="28.5">
      <c r="A19" s="33"/>
      <c r="B19" s="40">
        <v>4.2</v>
      </c>
      <c r="C19" s="39" t="s">
        <v>8</v>
      </c>
      <c r="D19" s="34"/>
      <c r="E19" s="34"/>
      <c r="F19" s="34"/>
      <c r="G19" s="34"/>
      <c r="H19" s="34"/>
      <c r="I19" s="34"/>
      <c r="J19" s="34"/>
      <c r="K19" s="34"/>
      <c r="L19" s="34"/>
      <c r="M19" s="34"/>
      <c r="N19" s="34"/>
      <c r="O19" s="34"/>
      <c r="P19" s="34"/>
      <c r="Q19" s="34"/>
      <c r="R19" s="34"/>
      <c r="S19" s="34"/>
      <c r="T19" s="34"/>
      <c r="U19" s="34"/>
      <c r="V19" s="35"/>
    </row>
    <row r="20" spans="1:22" ht="23.25">
      <c r="A20" s="33"/>
      <c r="B20" s="36"/>
      <c r="C20" s="39"/>
      <c r="D20" s="34"/>
      <c r="E20" s="34"/>
      <c r="F20" s="34"/>
      <c r="G20" s="34"/>
      <c r="H20" s="34"/>
      <c r="I20" s="34"/>
      <c r="J20" s="34"/>
      <c r="K20" s="34"/>
      <c r="L20" s="34"/>
      <c r="M20" s="34"/>
      <c r="N20" s="34"/>
      <c r="O20" s="34"/>
      <c r="P20" s="34"/>
      <c r="Q20" s="34"/>
      <c r="R20" s="34"/>
      <c r="S20" s="34"/>
      <c r="T20" s="34"/>
      <c r="U20" s="34"/>
      <c r="V20" s="35"/>
    </row>
    <row r="21" spans="1:22" ht="23.25">
      <c r="A21" s="33"/>
      <c r="B21" s="36">
        <v>5</v>
      </c>
      <c r="C21" s="38" t="s">
        <v>9</v>
      </c>
      <c r="D21" s="34"/>
      <c r="E21" s="34"/>
      <c r="F21" s="34"/>
      <c r="G21" s="34"/>
      <c r="H21" s="34"/>
      <c r="I21" s="34"/>
      <c r="J21" s="34"/>
      <c r="K21" s="34"/>
      <c r="L21" s="34"/>
      <c r="M21" s="34"/>
      <c r="N21" s="34"/>
      <c r="O21" s="34"/>
      <c r="P21" s="34"/>
      <c r="Q21" s="34"/>
      <c r="R21" s="34"/>
      <c r="S21" s="34"/>
      <c r="T21" s="34"/>
      <c r="U21" s="34"/>
      <c r="V21" s="35"/>
    </row>
    <row r="22" spans="1:22" ht="23.25">
      <c r="A22" s="33"/>
      <c r="B22" s="40">
        <f>+B21+0.1</f>
        <v>5.0999999999999996</v>
      </c>
      <c r="C22" s="39" t="s">
        <v>10</v>
      </c>
      <c r="D22" s="34"/>
      <c r="E22" s="34"/>
      <c r="F22" s="34"/>
      <c r="G22" s="34"/>
      <c r="H22" s="34"/>
      <c r="I22" s="34"/>
      <c r="J22" s="34"/>
      <c r="K22" s="34"/>
      <c r="L22" s="41"/>
      <c r="M22" s="34"/>
      <c r="N22" s="34"/>
      <c r="O22" s="34"/>
      <c r="P22" s="34"/>
      <c r="Q22" s="34"/>
      <c r="R22" s="34"/>
      <c r="S22" s="34"/>
      <c r="T22" s="34"/>
      <c r="U22" s="34"/>
      <c r="V22" s="35"/>
    </row>
    <row r="23" spans="1:22" ht="88.5" customHeight="1">
      <c r="A23" s="33"/>
      <c r="B23" s="40"/>
      <c r="C23" s="70" t="s">
        <v>168</v>
      </c>
      <c r="D23" s="70"/>
      <c r="E23" s="70"/>
      <c r="F23" s="70"/>
      <c r="G23" s="70"/>
      <c r="H23" s="70"/>
      <c r="I23" s="70"/>
      <c r="J23" s="70"/>
      <c r="K23" s="70"/>
      <c r="L23" s="70"/>
      <c r="M23" s="70"/>
      <c r="N23" s="70"/>
      <c r="O23" s="70"/>
      <c r="P23" s="70"/>
      <c r="Q23" s="70"/>
      <c r="R23" s="70"/>
      <c r="S23" s="70"/>
      <c r="T23" s="70"/>
      <c r="U23" s="70"/>
      <c r="V23" s="71"/>
    </row>
    <row r="24" spans="1:22" ht="23.25">
      <c r="A24" s="33"/>
      <c r="B24" s="40">
        <f>+B22+0.1</f>
        <v>5.1999999999999993</v>
      </c>
      <c r="C24" s="39" t="s">
        <v>11</v>
      </c>
      <c r="D24" s="34"/>
      <c r="E24" s="34"/>
      <c r="F24" s="34"/>
      <c r="G24" s="34"/>
      <c r="H24" s="34"/>
      <c r="I24" s="34"/>
      <c r="J24" s="34"/>
      <c r="K24" s="34"/>
      <c r="L24" s="34"/>
      <c r="M24" s="34"/>
      <c r="N24" s="34"/>
      <c r="O24" s="34"/>
      <c r="P24" s="34"/>
      <c r="Q24" s="34"/>
      <c r="R24" s="34"/>
      <c r="S24" s="34"/>
      <c r="T24" s="34"/>
      <c r="U24" s="34"/>
      <c r="V24" s="35"/>
    </row>
    <row r="25" spans="1:22" ht="23.25">
      <c r="A25" s="33"/>
      <c r="B25" s="40">
        <f>+B24+0.1</f>
        <v>5.2999999999999989</v>
      </c>
      <c r="C25" s="39" t="s">
        <v>12</v>
      </c>
      <c r="D25" s="34"/>
      <c r="E25" s="34"/>
      <c r="F25" s="34"/>
      <c r="G25" s="34"/>
      <c r="H25" s="34"/>
      <c r="I25" s="34"/>
      <c r="J25" s="34"/>
      <c r="K25" s="34"/>
      <c r="L25" s="34"/>
      <c r="M25" s="34"/>
      <c r="N25" s="34"/>
      <c r="O25" s="34"/>
      <c r="P25" s="34"/>
      <c r="Q25" s="34"/>
      <c r="R25" s="34"/>
      <c r="S25" s="34"/>
      <c r="T25" s="34"/>
      <c r="U25" s="34"/>
      <c r="V25" s="35"/>
    </row>
    <row r="26" spans="1:22" ht="23.25">
      <c r="A26" s="33"/>
      <c r="B26" s="40">
        <f>+B25+0.1</f>
        <v>5.3999999999999986</v>
      </c>
      <c r="C26" s="39" t="s">
        <v>13</v>
      </c>
      <c r="D26" s="34"/>
      <c r="E26" s="34"/>
      <c r="F26" s="34"/>
      <c r="G26" s="34"/>
      <c r="H26" s="34"/>
      <c r="I26" s="34"/>
      <c r="J26" s="34"/>
      <c r="K26" s="34"/>
      <c r="L26" s="34"/>
      <c r="M26" s="34"/>
      <c r="N26" s="34"/>
      <c r="O26" s="34"/>
      <c r="P26" s="34"/>
      <c r="Q26" s="34"/>
      <c r="R26" s="34"/>
      <c r="S26" s="34"/>
      <c r="T26" s="34"/>
      <c r="U26" s="34"/>
      <c r="V26" s="35"/>
    </row>
    <row r="27" spans="1:22" ht="23.25">
      <c r="A27" s="33"/>
      <c r="B27" s="36"/>
      <c r="C27" s="39"/>
      <c r="D27" s="34"/>
      <c r="E27" s="34"/>
      <c r="F27" s="34"/>
      <c r="G27" s="34"/>
      <c r="H27" s="34"/>
      <c r="I27" s="34"/>
      <c r="J27" s="34"/>
      <c r="K27" s="34"/>
      <c r="L27" s="34"/>
      <c r="M27" s="34"/>
      <c r="N27" s="34"/>
      <c r="O27" s="34"/>
      <c r="P27" s="34"/>
      <c r="Q27" s="34"/>
      <c r="R27" s="34"/>
      <c r="S27" s="34"/>
      <c r="T27" s="34"/>
      <c r="U27" s="34"/>
      <c r="V27" s="35"/>
    </row>
    <row r="28" spans="1:22" ht="23.25">
      <c r="A28" s="33"/>
      <c r="B28" s="36">
        <v>6</v>
      </c>
      <c r="C28" s="38" t="s">
        <v>166</v>
      </c>
      <c r="D28" s="34"/>
      <c r="E28" s="34"/>
      <c r="F28" s="34"/>
      <c r="G28" s="34"/>
      <c r="H28" s="34"/>
      <c r="I28" s="34"/>
      <c r="J28" s="34"/>
      <c r="K28" s="34"/>
      <c r="L28" s="34"/>
      <c r="M28" s="34"/>
      <c r="N28" s="34"/>
      <c r="O28" s="34"/>
      <c r="P28" s="34"/>
      <c r="Q28" s="34"/>
      <c r="R28" s="34"/>
      <c r="S28" s="1"/>
      <c r="T28" s="34"/>
      <c r="U28" s="34"/>
      <c r="V28" s="35"/>
    </row>
    <row r="29" spans="1:22" ht="23.25">
      <c r="A29" s="33"/>
      <c r="B29" s="34"/>
      <c r="C29" s="37" t="s">
        <v>172</v>
      </c>
      <c r="D29" s="34"/>
      <c r="E29" s="34"/>
      <c r="F29" s="34"/>
      <c r="G29" s="34"/>
      <c r="H29" s="34"/>
      <c r="I29" s="34"/>
      <c r="J29" s="34"/>
      <c r="K29" s="34"/>
      <c r="L29" s="34"/>
      <c r="M29" s="34"/>
      <c r="N29" s="34"/>
      <c r="O29" s="34"/>
      <c r="P29" s="34"/>
      <c r="Q29" s="34"/>
      <c r="R29" s="34"/>
      <c r="S29" s="42"/>
      <c r="T29" s="34"/>
      <c r="U29" s="34"/>
      <c r="V29" s="35"/>
    </row>
    <row r="30" spans="1:22" ht="23.25">
      <c r="A30" s="33"/>
      <c r="B30" s="34"/>
      <c r="C30" s="42"/>
      <c r="D30" s="34"/>
      <c r="E30" s="34"/>
      <c r="F30" s="34"/>
      <c r="G30" s="34"/>
      <c r="H30" s="34"/>
      <c r="I30" s="34"/>
      <c r="J30" s="34"/>
      <c r="K30" s="34"/>
      <c r="L30" s="34"/>
      <c r="M30" s="34"/>
      <c r="N30" s="34"/>
      <c r="O30" s="34"/>
      <c r="P30" s="34"/>
      <c r="Q30" s="34"/>
      <c r="R30" s="34"/>
      <c r="S30" s="34"/>
      <c r="T30" s="34"/>
      <c r="U30" s="34"/>
      <c r="V30" s="35"/>
    </row>
    <row r="31" spans="1:22" ht="23.25">
      <c r="A31" s="33"/>
      <c r="B31" s="34"/>
      <c r="C31" s="34"/>
      <c r="D31" s="34"/>
      <c r="E31" s="34"/>
      <c r="F31" s="34"/>
      <c r="G31" s="34"/>
      <c r="H31" s="34"/>
      <c r="I31" s="34"/>
      <c r="J31" s="34"/>
      <c r="K31" s="34"/>
      <c r="L31" s="34"/>
      <c r="M31" s="34"/>
      <c r="N31" s="34"/>
      <c r="O31" s="34"/>
      <c r="P31" s="34"/>
      <c r="Q31" s="34"/>
      <c r="R31" s="34"/>
      <c r="S31" s="34"/>
      <c r="T31" s="34"/>
      <c r="U31" s="34"/>
      <c r="V31" s="35"/>
    </row>
    <row r="32" spans="1:22" ht="24" thickBot="1">
      <c r="A32" s="43"/>
      <c r="B32" s="44"/>
      <c r="C32" s="44"/>
      <c r="D32" s="44"/>
      <c r="E32" s="44"/>
      <c r="F32" s="44"/>
      <c r="G32" s="44"/>
      <c r="H32" s="44"/>
      <c r="I32" s="44"/>
      <c r="J32" s="44"/>
      <c r="K32" s="44"/>
      <c r="L32" s="44"/>
      <c r="M32" s="44"/>
      <c r="N32" s="44"/>
      <c r="O32" s="44"/>
      <c r="P32" s="44"/>
      <c r="Q32" s="44"/>
      <c r="R32" s="44"/>
      <c r="S32" s="44"/>
      <c r="T32" s="44"/>
      <c r="U32" s="44"/>
      <c r="V32" s="45"/>
    </row>
    <row r="33" ht="15.75" thickTop="1"/>
  </sheetData>
  <sheetProtection sheet="1" objects="1" scenarios="1" selectLockedCells="1"/>
  <mergeCells count="2">
    <mergeCell ref="A2:V3"/>
    <mergeCell ref="C23:V23"/>
  </mergeCells>
  <pageMargins left="0.7" right="0.7" top="0.75" bottom="0.75" header="0.3" footer="0.3"/>
  <pageSetup paperSize="9" scale="40" orientation="portrait" r:id="rId1"/>
</worksheet>
</file>

<file path=xl/worksheets/sheet2.xml><?xml version="1.0" encoding="utf-8"?>
<worksheet xmlns="http://schemas.openxmlformats.org/spreadsheetml/2006/main" xmlns:r="http://schemas.openxmlformats.org/officeDocument/2006/relationships">
  <dimension ref="A1:C76"/>
  <sheetViews>
    <sheetView view="pageBreakPreview" zoomScale="85" zoomScaleNormal="55" zoomScaleSheetLayoutView="85" workbookViewId="0">
      <selection activeCell="C12" sqref="C12"/>
    </sheetView>
  </sheetViews>
  <sheetFormatPr defaultRowHeight="15"/>
  <cols>
    <col min="1" max="1" width="9.85546875" style="50" customWidth="1"/>
    <col min="2" max="2" width="73.42578125" style="50" customWidth="1"/>
    <col min="3" max="3" width="54.140625" style="50" customWidth="1"/>
    <col min="4" max="4" width="9.140625" style="50"/>
    <col min="5" max="5" width="14.28515625" style="50" bestFit="1" customWidth="1"/>
    <col min="6" max="16384" width="9.140625" style="50"/>
  </cols>
  <sheetData>
    <row r="1" spans="1:3" ht="15.75" thickBot="1">
      <c r="A1" s="2"/>
      <c r="B1" s="2"/>
      <c r="C1" s="2"/>
    </row>
    <row r="2" spans="1:3" ht="16.5" thickBot="1">
      <c r="A2" s="3" t="s">
        <v>14</v>
      </c>
      <c r="B2" s="4" t="s">
        <v>15</v>
      </c>
      <c r="C2" s="23"/>
    </row>
    <row r="3" spans="1:3">
      <c r="A3" s="5" t="s">
        <v>16</v>
      </c>
      <c r="B3" s="2"/>
      <c r="C3" s="2"/>
    </row>
    <row r="4" spans="1:3">
      <c r="A4" s="2">
        <v>1</v>
      </c>
      <c r="B4" s="6" t="s">
        <v>17</v>
      </c>
      <c r="C4" s="2"/>
    </row>
    <row r="5" spans="1:3">
      <c r="A5" s="2">
        <f>+A4+1</f>
        <v>2</v>
      </c>
      <c r="B5" s="6" t="s">
        <v>18</v>
      </c>
      <c r="C5" s="2"/>
    </row>
    <row r="6" spans="1:3">
      <c r="A6" s="2">
        <f>+A5+1</f>
        <v>3</v>
      </c>
      <c r="B6" s="6" t="s">
        <v>19</v>
      </c>
      <c r="C6" s="2"/>
    </row>
    <row r="7" spans="1:3">
      <c r="A7" s="2">
        <f>+A6+1</f>
        <v>4</v>
      </c>
      <c r="B7" s="6" t="s">
        <v>20</v>
      </c>
      <c r="C7" s="2"/>
    </row>
    <row r="8" spans="1:3">
      <c r="A8" s="2">
        <f>+A7+1</f>
        <v>5</v>
      </c>
      <c r="B8" s="6" t="s">
        <v>21</v>
      </c>
      <c r="C8" s="2"/>
    </row>
    <row r="9" spans="1:3">
      <c r="A9" s="7"/>
      <c r="B9" s="2"/>
      <c r="C9" s="2"/>
    </row>
    <row r="10" spans="1:3">
      <c r="A10" s="7"/>
      <c r="B10" s="2"/>
      <c r="C10" s="2"/>
    </row>
    <row r="11" spans="1:3">
      <c r="A11" s="2"/>
      <c r="B11" s="5" t="s">
        <v>22</v>
      </c>
      <c r="C11" s="8"/>
    </row>
    <row r="12" spans="1:3">
      <c r="A12" s="2"/>
      <c r="B12" s="5" t="s">
        <v>23</v>
      </c>
      <c r="C12" s="55" t="s">
        <v>29</v>
      </c>
    </row>
    <row r="13" spans="1:3">
      <c r="A13" s="2"/>
      <c r="B13" s="5" t="s">
        <v>25</v>
      </c>
      <c r="C13" s="55" t="s">
        <v>29</v>
      </c>
    </row>
    <row r="14" spans="1:3">
      <c r="A14" s="2"/>
      <c r="B14" s="51" t="s">
        <v>26</v>
      </c>
      <c r="C14" s="55" t="s">
        <v>29</v>
      </c>
    </row>
    <row r="15" spans="1:3">
      <c r="A15" s="2"/>
      <c r="B15" s="51" t="s">
        <v>27</v>
      </c>
      <c r="C15" s="55" t="s">
        <v>29</v>
      </c>
    </row>
    <row r="16" spans="1:3">
      <c r="A16" s="2"/>
      <c r="B16" s="54" t="s">
        <v>173</v>
      </c>
      <c r="C16" s="55" t="s">
        <v>29</v>
      </c>
    </row>
    <row r="17" spans="1:3">
      <c r="A17" s="2"/>
      <c r="B17" s="5" t="s">
        <v>28</v>
      </c>
      <c r="C17" s="55" t="s">
        <v>24</v>
      </c>
    </row>
    <row r="18" spans="1:3">
      <c r="A18" s="2"/>
      <c r="B18" s="5"/>
      <c r="C18" s="56"/>
    </row>
    <row r="19" spans="1:3">
      <c r="A19" s="2"/>
      <c r="B19" s="9" t="s">
        <v>30</v>
      </c>
      <c r="C19" s="57"/>
    </row>
    <row r="20" spans="1:3">
      <c r="A20" s="2"/>
      <c r="B20" s="2" t="s">
        <v>31</v>
      </c>
      <c r="C20" s="57"/>
    </row>
    <row r="21" spans="1:3">
      <c r="A21" s="2"/>
      <c r="B21" s="2" t="s">
        <v>32</v>
      </c>
      <c r="C21" s="57"/>
    </row>
    <row r="22" spans="1:3">
      <c r="A22" s="2"/>
      <c r="B22" s="2" t="s">
        <v>33</v>
      </c>
      <c r="C22" s="57"/>
    </row>
    <row r="23" spans="1:3">
      <c r="A23" s="2"/>
      <c r="B23" s="2" t="s">
        <v>34</v>
      </c>
      <c r="C23" s="57"/>
    </row>
    <row r="24" spans="1:3">
      <c r="A24" s="2"/>
      <c r="B24" s="2" t="s">
        <v>35</v>
      </c>
      <c r="C24" s="67"/>
    </row>
    <row r="25" spans="1:3">
      <c r="A25" s="2"/>
      <c r="B25" s="2" t="s">
        <v>36</v>
      </c>
      <c r="C25" s="57"/>
    </row>
    <row r="26" spans="1:3">
      <c r="A26" s="2"/>
      <c r="B26" s="2" t="s">
        <v>37</v>
      </c>
      <c r="C26" s="57"/>
    </row>
    <row r="27" spans="1:3">
      <c r="A27" s="2"/>
      <c r="B27" s="2" t="s">
        <v>38</v>
      </c>
      <c r="C27" s="57"/>
    </row>
    <row r="28" spans="1:3">
      <c r="A28" s="2"/>
      <c r="B28" s="2" t="s">
        <v>39</v>
      </c>
      <c r="C28" s="57"/>
    </row>
    <row r="29" spans="1:3">
      <c r="A29" s="2"/>
      <c r="B29" s="2" t="s">
        <v>40</v>
      </c>
      <c r="C29" s="57"/>
    </row>
    <row r="30" spans="1:3">
      <c r="A30" s="2"/>
      <c r="B30" s="2" t="s">
        <v>41</v>
      </c>
      <c r="C30" s="58"/>
    </row>
    <row r="31" spans="1:3">
      <c r="A31" s="2"/>
      <c r="B31" s="2" t="s">
        <v>42</v>
      </c>
      <c r="C31" s="57"/>
    </row>
    <row r="32" spans="1:3">
      <c r="A32" s="2"/>
      <c r="B32" s="10" t="s">
        <v>43</v>
      </c>
      <c r="C32" s="59"/>
    </row>
    <row r="33" spans="1:3">
      <c r="A33" s="2"/>
      <c r="B33" s="10" t="s">
        <v>44</v>
      </c>
      <c r="C33" s="55"/>
    </row>
    <row r="34" spans="1:3">
      <c r="A34" s="2"/>
      <c r="B34" s="10" t="s">
        <v>45</v>
      </c>
      <c r="C34" s="55"/>
    </row>
    <row r="35" spans="1:3">
      <c r="A35" s="2"/>
      <c r="B35" s="10" t="s">
        <v>46</v>
      </c>
      <c r="C35" s="55"/>
    </row>
    <row r="36" spans="1:3">
      <c r="A36" s="2"/>
      <c r="B36" s="10" t="s">
        <v>47</v>
      </c>
      <c r="C36" s="60"/>
    </row>
    <row r="37" spans="1:3">
      <c r="A37" s="2"/>
      <c r="B37" s="10" t="s">
        <v>48</v>
      </c>
      <c r="C37" s="60"/>
    </row>
    <row r="38" spans="1:3">
      <c r="A38" s="2"/>
      <c r="B38" s="10" t="s">
        <v>49</v>
      </c>
      <c r="C38" s="57"/>
    </row>
    <row r="39" spans="1:3">
      <c r="A39" s="2"/>
      <c r="B39" s="10" t="s">
        <v>50</v>
      </c>
      <c r="C39" s="57"/>
    </row>
    <row r="40" spans="1:3">
      <c r="A40" s="2"/>
      <c r="B40" s="10" t="s">
        <v>51</v>
      </c>
      <c r="C40" s="55" t="s">
        <v>24</v>
      </c>
    </row>
    <row r="41" spans="1:3">
      <c r="A41" s="2"/>
      <c r="B41" s="10" t="str">
        <f>IF(C40="Yes","Please Write the Number of Students ex. 1, 2, 3….","The Number of Student Not Applicable")</f>
        <v>The Number of Student Not Applicable</v>
      </c>
      <c r="C41" s="57"/>
    </row>
    <row r="42" spans="1:3">
      <c r="A42" s="2"/>
      <c r="B42" s="10"/>
      <c r="C42" s="61"/>
    </row>
    <row r="43" spans="1:3">
      <c r="A43" s="2"/>
      <c r="B43" s="10"/>
      <c r="C43" s="62"/>
    </row>
    <row r="44" spans="1:3">
      <c r="A44" s="2"/>
      <c r="B44" s="5" t="s">
        <v>52</v>
      </c>
      <c r="C44" s="63"/>
    </row>
    <row r="45" spans="1:3">
      <c r="A45" s="2"/>
      <c r="B45" s="2" t="s">
        <v>53</v>
      </c>
      <c r="C45" s="57"/>
    </row>
    <row r="46" spans="1:3">
      <c r="A46" s="2"/>
      <c r="B46" s="2" t="s">
        <v>54</v>
      </c>
      <c r="C46" s="57"/>
    </row>
    <row r="47" spans="1:3">
      <c r="A47" s="2"/>
      <c r="B47" s="2" t="s">
        <v>55</v>
      </c>
      <c r="C47" s="57"/>
    </row>
    <row r="48" spans="1:3">
      <c r="A48" s="2"/>
      <c r="B48" s="2" t="s">
        <v>56</v>
      </c>
      <c r="C48" s="57"/>
    </row>
    <row r="49" spans="1:3">
      <c r="A49" s="2"/>
      <c r="B49" s="11" t="s">
        <v>58</v>
      </c>
      <c r="C49" s="57"/>
    </row>
    <row r="50" spans="1:3">
      <c r="A50" s="2"/>
      <c r="B50" s="12" t="s">
        <v>59</v>
      </c>
      <c r="C50" s="64"/>
    </row>
    <row r="51" spans="1:3">
      <c r="A51" s="2"/>
      <c r="B51" s="2" t="s">
        <v>60</v>
      </c>
      <c r="C51" s="65"/>
    </row>
    <row r="52" spans="1:3">
      <c r="A52" s="2"/>
      <c r="B52" s="2" t="s">
        <v>54</v>
      </c>
      <c r="C52" s="57"/>
    </row>
    <row r="53" spans="1:3">
      <c r="A53" s="2"/>
      <c r="B53" s="2" t="s">
        <v>55</v>
      </c>
      <c r="C53" s="57"/>
    </row>
    <row r="54" spans="1:3">
      <c r="A54" s="2"/>
      <c r="B54" s="2" t="s">
        <v>56</v>
      </c>
      <c r="C54" s="57"/>
    </row>
    <row r="55" spans="1:3">
      <c r="A55" s="2"/>
      <c r="B55" s="11" t="s">
        <v>58</v>
      </c>
      <c r="C55" s="57"/>
    </row>
    <row r="56" spans="1:3">
      <c r="A56" s="2"/>
      <c r="B56" s="12" t="s">
        <v>59</v>
      </c>
      <c r="C56" s="66"/>
    </row>
    <row r="57" spans="1:3">
      <c r="A57" s="2"/>
      <c r="B57" s="2" t="s">
        <v>61</v>
      </c>
      <c r="C57" s="65"/>
    </row>
    <row r="58" spans="1:3">
      <c r="A58" s="2"/>
      <c r="B58" s="2" t="s">
        <v>54</v>
      </c>
      <c r="C58" s="57"/>
    </row>
    <row r="59" spans="1:3">
      <c r="A59" s="2"/>
      <c r="B59" s="2" t="s">
        <v>55</v>
      </c>
      <c r="C59" s="57"/>
    </row>
    <row r="60" spans="1:3">
      <c r="A60" s="2"/>
      <c r="B60" s="2" t="s">
        <v>56</v>
      </c>
      <c r="C60" s="57"/>
    </row>
    <row r="61" spans="1:3">
      <c r="A61" s="2"/>
      <c r="B61" s="2" t="s">
        <v>58</v>
      </c>
      <c r="C61" s="57"/>
    </row>
    <row r="62" spans="1:3">
      <c r="A62" s="2"/>
      <c r="B62" s="2" t="s">
        <v>59</v>
      </c>
      <c r="C62" s="57"/>
    </row>
    <row r="63" spans="1:3">
      <c r="A63" s="2"/>
      <c r="B63" s="2"/>
      <c r="C63" s="63"/>
    </row>
    <row r="64" spans="1:3">
      <c r="A64" s="2"/>
      <c r="B64" s="2"/>
      <c r="C64" s="63"/>
    </row>
    <row r="65" spans="1:3">
      <c r="A65" s="2"/>
      <c r="B65" s="5" t="s">
        <v>62</v>
      </c>
      <c r="C65" s="63"/>
    </row>
    <row r="66" spans="1:3" ht="20.25" customHeight="1">
      <c r="A66" s="5" t="s">
        <v>63</v>
      </c>
      <c r="B66" s="76" t="s">
        <v>64</v>
      </c>
      <c r="C66" s="55"/>
    </row>
    <row r="67" spans="1:3" ht="21" customHeight="1">
      <c r="A67" s="2"/>
      <c r="B67" s="76" t="s">
        <v>65</v>
      </c>
      <c r="C67" s="55"/>
    </row>
    <row r="68" spans="1:3" ht="21" customHeight="1">
      <c r="A68" s="2"/>
      <c r="B68" s="76" t="s">
        <v>66</v>
      </c>
      <c r="C68" s="55"/>
    </row>
    <row r="69" spans="1:3" ht="36.75" customHeight="1">
      <c r="A69" s="2"/>
      <c r="B69" s="77" t="s">
        <v>12</v>
      </c>
      <c r="C69" s="55"/>
    </row>
    <row r="70" spans="1:3" ht="36.75" customHeight="1">
      <c r="A70" s="2"/>
      <c r="B70" s="77" t="s">
        <v>67</v>
      </c>
      <c r="C70" s="55"/>
    </row>
    <row r="71" spans="1:3">
      <c r="A71" s="2"/>
      <c r="B71" s="2"/>
      <c r="C71" s="63"/>
    </row>
    <row r="72" spans="1:3">
      <c r="A72" s="2"/>
      <c r="B72" s="51" t="s">
        <v>69</v>
      </c>
      <c r="C72" s="63"/>
    </row>
    <row r="73" spans="1:3">
      <c r="A73" s="2"/>
      <c r="B73" s="52" t="s">
        <v>70</v>
      </c>
      <c r="C73" s="57"/>
    </row>
    <row r="74" spans="1:3">
      <c r="A74" s="2"/>
      <c r="B74" s="6" t="s">
        <v>71</v>
      </c>
      <c r="C74" s="57"/>
    </row>
    <row r="75" spans="1:3">
      <c r="A75" s="2"/>
      <c r="B75" s="6" t="s">
        <v>72</v>
      </c>
      <c r="C75" s="57"/>
    </row>
    <row r="76" spans="1:3">
      <c r="A76" s="2"/>
      <c r="B76" s="6" t="s">
        <v>73</v>
      </c>
      <c r="C76" s="57"/>
    </row>
  </sheetData>
  <sheetProtection sheet="1" objects="1" scenarios="1" selectLockedCells="1"/>
  <conditionalFormatting sqref="A18:C76">
    <cfRule type="expression" dxfId="2" priority="1">
      <formula>OR($C$12="Yes",$C$13="Yes",$C$14="Yes",$C$15="Yes",$C$16="Yes",$C$17="No")</formula>
    </cfRule>
  </conditionalFormatting>
  <conditionalFormatting sqref="A36:C41">
    <cfRule type="expression" dxfId="1" priority="2">
      <formula>$C$35=""</formula>
    </cfRule>
  </conditionalFormatting>
  <conditionalFormatting sqref="A41:C41">
    <cfRule type="expression" dxfId="0" priority="3">
      <formula>$C$40&lt;&gt;"Yes"</formula>
    </cfRule>
  </conditionalFormatting>
  <dataValidations count="21">
    <dataValidation type="list" allowBlank="1" showInputMessage="1" showErrorMessage="1" sqref="C40 C66:C70 C34 C12:C17">
      <formula1>YN</formula1>
    </dataValidation>
    <dataValidation type="list" allowBlank="1" showInputMessage="1" showErrorMessage="1" sqref="C56 C62">
      <formula1>Field</formula1>
    </dataValidation>
    <dataValidation type="list" allowBlank="1" showInputMessage="1" showErrorMessage="1" sqref="C49 C61 C55">
      <formula1>Year</formula1>
    </dataValidation>
    <dataValidation type="list" allowBlank="1" showInputMessage="1" showErrorMessage="1" sqref="C48 C60 C54">
      <formula1>Month</formula1>
    </dataValidation>
    <dataValidation allowBlank="1" showInputMessage="1" showErrorMessage="1" prompt="Write a city name of your hometown city ex. Bangkok, Jarkata." sqref="C26"/>
    <dataValidation type="custom" allowBlank="1" showInputMessage="1" showErrorMessage="1" errorTitle="CAPITAL LETTER" error="Please input CAPITAL LETTER only." sqref="C20">
      <formula1>EXACT(C20,UPPER(C20))</formula1>
    </dataValidation>
    <dataValidation type="list" allowBlank="1" showInputMessage="1" showErrorMessage="1" sqref="C37">
      <formula1>Field</formula1>
    </dataValidation>
    <dataValidation type="list" allowBlank="1" showInputMessage="1" showErrorMessage="1" sqref="C19">
      <formula1>Title</formula1>
    </dataValidation>
    <dataValidation allowBlank="1" showInputMessage="1" showErrorMessage="1" prompt="Please type the format like this 1-Jan-1985" sqref="C30"/>
    <dataValidation allowBlank="1" showInputMessage="1" showErrorMessage="1" prompt="Write a city name of your current residing city ex. Bangkok, Jarkata." sqref="C27"/>
    <dataValidation type="list" allowBlank="1" showInputMessage="1" showErrorMessage="1" sqref="C25">
      <formula1>Number</formula1>
    </dataValidation>
    <dataValidation type="list" allowBlank="1" showInputMessage="1" showErrorMessage="1" sqref="C23">
      <formula1>Gender</formula1>
    </dataValidation>
    <dataValidation type="list" allowBlank="1" showInputMessage="1" showErrorMessage="1" prompt="Don't fill in if you are not supervising AUN/SEED-Net student." sqref="C41">
      <formula1>Number</formula1>
    </dataValidation>
    <dataValidation type="list" allowBlank="1" showInputMessage="1" showErrorMessage="1" sqref="C36">
      <formula1>MI</formula1>
    </dataValidation>
    <dataValidation type="list" allowBlank="1" showInputMessage="1" showErrorMessage="1" sqref="C31">
      <formula1>MaritalStatus</formula1>
    </dataValidation>
    <dataValidation allowBlank="1" showInputMessage="1" showErrorMessage="1" prompt="Please type a full official name like_x000a_University of Tokyo" sqref="C47 C53 C59"/>
    <dataValidation allowBlank="1" showInputMessage="1" showErrorMessage="1" prompt="Please type a full official name like_x000a_Department of Civil Engineering" sqref="C46 C52 C58"/>
    <dataValidation allowBlank="1" showInputMessage="1" showErrorMessage="1" prompt="Please type a full official name like_x000a_Bachelor of Civil Engineering" sqref="C45 C51 C57"/>
    <dataValidation type="list" allowBlank="1" showInputMessage="1" showErrorMessage="1" sqref="D21">
      <formula1>#REF!</formula1>
    </dataValidation>
    <dataValidation type="list" allowBlank="1" showInputMessage="1" showErrorMessage="1" sqref="C35">
      <formula1>YN2_</formula1>
    </dataValidation>
    <dataValidation allowBlank="1" showInputMessage="1" showErrorMessage="1" prompt="Please type the format like this 1-Jan1985" sqref="C24"/>
  </dataValidations>
  <pageMargins left="0.7" right="0.7"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dimension ref="A1:BB5"/>
  <sheetViews>
    <sheetView zoomScale="70" zoomScaleNormal="70" workbookViewId="0">
      <selection activeCell="A5" sqref="A5"/>
    </sheetView>
  </sheetViews>
  <sheetFormatPr defaultRowHeight="15"/>
  <cols>
    <col min="6" max="6" width="12.5703125" bestFit="1" customWidth="1"/>
  </cols>
  <sheetData>
    <row r="1" spans="1:54" ht="18.75">
      <c r="A1" s="13"/>
      <c r="B1" s="15" t="s">
        <v>174</v>
      </c>
      <c r="C1" s="15"/>
      <c r="D1" s="16"/>
      <c r="E1" s="16"/>
      <c r="F1" s="17"/>
      <c r="G1" s="16"/>
      <c r="H1" s="16"/>
      <c r="I1" s="16"/>
      <c r="J1" s="16"/>
      <c r="K1" s="17"/>
      <c r="L1" s="16"/>
      <c r="M1" s="16"/>
      <c r="N1" s="16"/>
      <c r="O1" s="16"/>
      <c r="P1" s="16"/>
      <c r="Q1" s="16"/>
      <c r="R1" s="16"/>
      <c r="S1" s="16"/>
      <c r="T1" s="16"/>
      <c r="U1" s="16"/>
      <c r="V1" s="16"/>
      <c r="W1" s="18"/>
      <c r="X1" s="16"/>
      <c r="Y1" s="16"/>
      <c r="Z1" s="16"/>
      <c r="AA1" s="16"/>
      <c r="AB1" s="16"/>
      <c r="AC1" s="16"/>
      <c r="AD1" s="16"/>
      <c r="AE1" s="16"/>
      <c r="AF1" s="13"/>
      <c r="AG1" s="13"/>
      <c r="AH1" s="13"/>
      <c r="AI1" s="13"/>
      <c r="AJ1" s="13"/>
      <c r="AK1" s="13"/>
      <c r="AL1" s="13"/>
      <c r="AM1" s="13"/>
      <c r="AN1" s="13"/>
      <c r="AO1" s="13"/>
      <c r="AP1" s="13"/>
      <c r="AQ1" s="13"/>
      <c r="AR1" s="13"/>
      <c r="AS1" s="13"/>
      <c r="AT1" s="13"/>
      <c r="AU1" s="13"/>
      <c r="AV1" s="13"/>
      <c r="AW1" s="13"/>
      <c r="AX1" s="13"/>
      <c r="AY1" s="13"/>
      <c r="AZ1" s="13"/>
      <c r="BA1" s="13"/>
    </row>
    <row r="2" spans="1:54">
      <c r="A2" s="13"/>
      <c r="B2" s="13"/>
      <c r="C2" s="13"/>
      <c r="D2" s="13"/>
      <c r="E2" s="13"/>
      <c r="F2" s="13"/>
      <c r="G2" s="13"/>
      <c r="H2" s="13"/>
      <c r="I2" s="13"/>
      <c r="J2" s="13"/>
      <c r="K2" s="13"/>
      <c r="L2" s="13"/>
      <c r="M2" s="13"/>
      <c r="N2" s="13"/>
      <c r="O2" s="13"/>
      <c r="P2" s="13"/>
      <c r="Q2" s="13"/>
      <c r="R2" s="13"/>
      <c r="S2" s="13"/>
      <c r="T2" s="13"/>
      <c r="U2" s="13"/>
      <c r="V2" s="13"/>
      <c r="W2" s="18"/>
      <c r="X2" s="16"/>
      <c r="Y2" s="16"/>
      <c r="Z2" s="16"/>
      <c r="AA2" s="16"/>
      <c r="AB2" s="16"/>
      <c r="AC2" s="16"/>
      <c r="AD2" s="16"/>
      <c r="AE2" s="16"/>
      <c r="AF2" s="13"/>
      <c r="AG2" s="13"/>
      <c r="AH2" s="13"/>
      <c r="AI2" s="13"/>
      <c r="AJ2" s="13"/>
      <c r="AK2" s="13"/>
      <c r="AL2" s="13"/>
      <c r="AM2" s="13"/>
      <c r="AN2" s="13"/>
      <c r="AO2" s="13"/>
      <c r="AP2" s="13"/>
      <c r="AQ2" s="13"/>
      <c r="AR2" s="13"/>
      <c r="AS2" s="13"/>
      <c r="AT2" s="13"/>
      <c r="AU2" s="13"/>
      <c r="AV2" s="13"/>
      <c r="AW2" s="13"/>
      <c r="AX2" s="13"/>
      <c r="AY2" s="13"/>
      <c r="AZ2" s="13"/>
      <c r="BA2" s="13"/>
    </row>
    <row r="3" spans="1:54">
      <c r="A3" s="72" t="s">
        <v>22</v>
      </c>
      <c r="B3" s="72"/>
      <c r="C3" s="72"/>
      <c r="D3" s="72"/>
      <c r="E3" s="72"/>
      <c r="F3" s="72"/>
      <c r="G3" s="72"/>
      <c r="H3" s="72"/>
      <c r="I3" s="72"/>
      <c r="J3" s="72"/>
      <c r="K3" s="72"/>
      <c r="L3" s="72"/>
      <c r="M3" s="72"/>
      <c r="N3" s="72"/>
      <c r="O3" s="72"/>
      <c r="P3" s="72"/>
      <c r="Q3" s="72"/>
      <c r="R3" s="72"/>
      <c r="S3" s="72"/>
      <c r="T3" s="72"/>
      <c r="U3" s="72"/>
      <c r="V3" s="72"/>
      <c r="W3" s="73"/>
      <c r="X3" s="74" t="s">
        <v>52</v>
      </c>
      <c r="Y3" s="72"/>
      <c r="Z3" s="72"/>
      <c r="AA3" s="72"/>
      <c r="AB3" s="72"/>
      <c r="AC3" s="72"/>
      <c r="AD3" s="72"/>
      <c r="AE3" s="72"/>
      <c r="AF3" s="72"/>
      <c r="AG3" s="72"/>
      <c r="AH3" s="72"/>
      <c r="AI3" s="72"/>
      <c r="AJ3" s="72"/>
      <c r="AK3" s="72"/>
      <c r="AL3" s="72"/>
      <c r="AM3" s="72"/>
      <c r="AN3" s="72"/>
      <c r="AO3" s="72"/>
      <c r="AP3" s="72"/>
      <c r="AQ3" s="72"/>
      <c r="AR3" s="72"/>
      <c r="AS3" s="75" t="s">
        <v>143</v>
      </c>
      <c r="AT3" s="75"/>
      <c r="AU3" s="75"/>
      <c r="AV3" s="75"/>
      <c r="AW3" s="75"/>
      <c r="AX3" s="73" t="s">
        <v>144</v>
      </c>
      <c r="AY3" s="75"/>
      <c r="AZ3" s="75"/>
      <c r="BA3" s="74"/>
      <c r="BB3" s="22"/>
    </row>
    <row r="4" spans="1:54" ht="120">
      <c r="A4" s="19" t="s">
        <v>145</v>
      </c>
      <c r="B4" s="19" t="s">
        <v>146</v>
      </c>
      <c r="C4" s="19" t="s">
        <v>32</v>
      </c>
      <c r="D4" s="19" t="s">
        <v>33</v>
      </c>
      <c r="E4" s="19" t="s">
        <v>34</v>
      </c>
      <c r="F4" s="19" t="s">
        <v>147</v>
      </c>
      <c r="G4" s="19" t="s">
        <v>36</v>
      </c>
      <c r="H4" s="19" t="s">
        <v>37</v>
      </c>
      <c r="I4" s="19" t="s">
        <v>38</v>
      </c>
      <c r="J4" s="19" t="s">
        <v>39</v>
      </c>
      <c r="K4" s="19" t="s">
        <v>148</v>
      </c>
      <c r="L4" s="19" t="s">
        <v>41</v>
      </c>
      <c r="M4" s="19" t="s">
        <v>42</v>
      </c>
      <c r="N4" s="19" t="s">
        <v>149</v>
      </c>
      <c r="O4" s="19" t="s">
        <v>150</v>
      </c>
      <c r="P4" s="19" t="s">
        <v>151</v>
      </c>
      <c r="Q4" s="19" t="s">
        <v>152</v>
      </c>
      <c r="R4" s="19" t="s">
        <v>79</v>
      </c>
      <c r="S4" s="19" t="s">
        <v>80</v>
      </c>
      <c r="T4" s="19" t="s">
        <v>49</v>
      </c>
      <c r="U4" s="19" t="s">
        <v>50</v>
      </c>
      <c r="V4" s="19" t="s">
        <v>153</v>
      </c>
      <c r="W4" s="19" t="s">
        <v>154</v>
      </c>
      <c r="X4" s="20" t="s">
        <v>53</v>
      </c>
      <c r="Y4" s="19" t="s">
        <v>54</v>
      </c>
      <c r="Z4" s="19" t="s">
        <v>55</v>
      </c>
      <c r="AA4" s="19" t="s">
        <v>56</v>
      </c>
      <c r="AB4" s="19" t="s">
        <v>58</v>
      </c>
      <c r="AC4" s="19" t="s">
        <v>155</v>
      </c>
      <c r="AD4" s="19" t="s">
        <v>80</v>
      </c>
      <c r="AE4" s="19" t="s">
        <v>60</v>
      </c>
      <c r="AF4" s="19" t="s">
        <v>54</v>
      </c>
      <c r="AG4" s="19" t="s">
        <v>55</v>
      </c>
      <c r="AH4" s="19" t="s">
        <v>56</v>
      </c>
      <c r="AI4" s="19" t="s">
        <v>58</v>
      </c>
      <c r="AJ4" s="19" t="s">
        <v>156</v>
      </c>
      <c r="AK4" s="19" t="s">
        <v>80</v>
      </c>
      <c r="AL4" s="19" t="s">
        <v>61</v>
      </c>
      <c r="AM4" s="19" t="s">
        <v>54</v>
      </c>
      <c r="AN4" s="19" t="s">
        <v>55</v>
      </c>
      <c r="AO4" s="19" t="s">
        <v>56</v>
      </c>
      <c r="AP4" s="19" t="s">
        <v>58</v>
      </c>
      <c r="AQ4" s="19" t="s">
        <v>157</v>
      </c>
      <c r="AR4" s="19" t="s">
        <v>59</v>
      </c>
      <c r="AS4" s="20" t="s">
        <v>158</v>
      </c>
      <c r="AT4" s="19" t="s">
        <v>159</v>
      </c>
      <c r="AU4" s="19" t="s">
        <v>160</v>
      </c>
      <c r="AV4" s="19" t="s">
        <v>161</v>
      </c>
      <c r="AW4" s="21" t="s">
        <v>162</v>
      </c>
      <c r="AX4" s="19" t="s">
        <v>163</v>
      </c>
      <c r="AY4" s="19" t="s">
        <v>71</v>
      </c>
      <c r="AZ4" s="19" t="s">
        <v>164</v>
      </c>
      <c r="BA4" s="19" t="s">
        <v>165</v>
      </c>
      <c r="BB4" s="22"/>
    </row>
    <row r="5" spans="1:54">
      <c r="A5" s="46">
        <f>'Section 1'!$C$19</f>
        <v>0</v>
      </c>
      <c r="B5" s="46">
        <f>'Section 1'!$C$20</f>
        <v>0</v>
      </c>
      <c r="C5" s="46">
        <f>'Section 1'!$C$21</f>
        <v>0</v>
      </c>
      <c r="D5" s="46">
        <f>'Section 1'!$C$22</f>
        <v>0</v>
      </c>
      <c r="E5" s="46">
        <f>'Section 1'!$C$23</f>
        <v>0</v>
      </c>
      <c r="F5" s="68">
        <f>'Section 1'!$C$24</f>
        <v>0</v>
      </c>
      <c r="G5" s="46">
        <f>'Section 1'!$C$25</f>
        <v>0</v>
      </c>
      <c r="H5" s="46">
        <f>'Section 1'!$C$26</f>
        <v>0</v>
      </c>
      <c r="I5" s="46">
        <f>'Section 1'!$C$27</f>
        <v>0</v>
      </c>
      <c r="J5" s="46">
        <f>'Section 1'!$C$28</f>
        <v>0</v>
      </c>
      <c r="K5" s="46">
        <f>'Section 1'!$C$29</f>
        <v>0</v>
      </c>
      <c r="L5" s="46">
        <f>'Section 1'!$C$30</f>
        <v>0</v>
      </c>
      <c r="M5" s="46">
        <f>'Section 1'!$C$31</f>
        <v>0</v>
      </c>
      <c r="N5" s="46">
        <f>'Section 1'!$C$32</f>
        <v>0</v>
      </c>
      <c r="O5" s="46">
        <f>'Section 1'!$C$33</f>
        <v>0</v>
      </c>
      <c r="P5" s="46">
        <f>'Section 1'!$C$34</f>
        <v>0</v>
      </c>
      <c r="Q5" s="46">
        <f>'Section 1'!$C$35</f>
        <v>0</v>
      </c>
      <c r="R5" s="47" t="e">
        <f>VLOOKUP('Section 1'!$C$36,Reference!$F$1:$G$27,2,FALSE)</f>
        <v>#N/A</v>
      </c>
      <c r="S5" s="47" t="e">
        <f>VLOOKUP('Section 1'!$C$37,Reference!$H$1:$I$11,2,FALSE)</f>
        <v>#N/A</v>
      </c>
      <c r="T5" s="46">
        <f>'Section 1'!$C$38</f>
        <v>0</v>
      </c>
      <c r="U5" s="46">
        <f>'Section 1'!$C$39</f>
        <v>0</v>
      </c>
      <c r="V5" s="46" t="str">
        <f>'Section 1'!$C$40</f>
        <v>No</v>
      </c>
      <c r="W5" s="46">
        <f>'Section 1'!$C$41</f>
        <v>0</v>
      </c>
      <c r="X5" s="48">
        <f>'Section 1'!$C$45</f>
        <v>0</v>
      </c>
      <c r="Y5" s="46">
        <f>'Section 1'!$C$46</f>
        <v>0</v>
      </c>
      <c r="Z5" s="46">
        <f>'Section 1'!$C$47</f>
        <v>0</v>
      </c>
      <c r="AA5" s="46">
        <f>'Section 1'!$C$48</f>
        <v>0</v>
      </c>
      <c r="AB5" s="46">
        <f>'Section 1'!$C$49</f>
        <v>0</v>
      </c>
      <c r="AC5" s="46" t="str">
        <f>$AA$5&amp;", "&amp;$AB$5</f>
        <v>0, 0</v>
      </c>
      <c r="AD5" s="46">
        <f>'Section 1'!$C$50</f>
        <v>0</v>
      </c>
      <c r="AE5" s="46">
        <f>'Section 1'!$C$51</f>
        <v>0</v>
      </c>
      <c r="AF5" s="46">
        <f>'Section 1'!$C$52</f>
        <v>0</v>
      </c>
      <c r="AG5" s="46">
        <f>'Section 1'!$C$53</f>
        <v>0</v>
      </c>
      <c r="AH5" s="46">
        <f>'Section 1'!$C$54</f>
        <v>0</v>
      </c>
      <c r="AI5" s="46">
        <f>'Section 1'!$C$55</f>
        <v>0</v>
      </c>
      <c r="AJ5" s="46" t="str">
        <f>$AH$5&amp;", "&amp;$AI$5</f>
        <v>0, 0</v>
      </c>
      <c r="AK5" s="47" t="e">
        <f>VLOOKUP('Section 1'!$C$56,Reference!$H$1:$I$11,2,FALSE)</f>
        <v>#N/A</v>
      </c>
      <c r="AL5" s="47">
        <f>'Section 1'!$C$57</f>
        <v>0</v>
      </c>
      <c r="AM5" s="47">
        <f>'Section 1'!$C$58</f>
        <v>0</v>
      </c>
      <c r="AN5" s="47">
        <f>'Section 1'!$C$59</f>
        <v>0</v>
      </c>
      <c r="AO5" s="47">
        <f>'Section 1'!$C$60</f>
        <v>0</v>
      </c>
      <c r="AP5" s="47">
        <f>'Section 1'!$C$61</f>
        <v>0</v>
      </c>
      <c r="AQ5" s="46" t="str">
        <f>$AO$5&amp;", "&amp;$AP$5</f>
        <v>0, 0</v>
      </c>
      <c r="AR5" s="46" t="e">
        <f>VLOOKUP('Section 1'!$C$62,Reference!$H$1:$I$11,2,FALSE)</f>
        <v>#N/A</v>
      </c>
      <c r="AS5" s="48">
        <f>'Section 1'!$C$66</f>
        <v>0</v>
      </c>
      <c r="AT5" s="46">
        <f>'Section 1'!$C$67</f>
        <v>0</v>
      </c>
      <c r="AU5" s="46">
        <f>'Section 1'!$C$68</f>
        <v>0</v>
      </c>
      <c r="AV5" s="46">
        <f>'Section 1'!$C$69</f>
        <v>0</v>
      </c>
      <c r="AW5" s="49">
        <f>'Section 1'!$C$70</f>
        <v>0</v>
      </c>
      <c r="AX5" s="46">
        <f>'Section 1'!$C$73</f>
        <v>0</v>
      </c>
      <c r="AY5" s="46">
        <f>'Section 1'!$C$74</f>
        <v>0</v>
      </c>
      <c r="AZ5" s="46">
        <f>'Section 1'!$C$75</f>
        <v>0</v>
      </c>
      <c r="BA5" s="46">
        <f>'Section 1'!$C$76</f>
        <v>0</v>
      </c>
      <c r="BB5" s="22"/>
    </row>
  </sheetData>
  <sheetProtection sheet="1" objects="1" scenarios="1" selectLockedCells="1"/>
  <mergeCells count="4">
    <mergeCell ref="A3:W3"/>
    <mergeCell ref="X3:AR3"/>
    <mergeCell ref="AS3:AW3"/>
    <mergeCell ref="AX3:BA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100"/>
  <sheetViews>
    <sheetView workbookViewId="0">
      <selection activeCell="F13" sqref="F13"/>
    </sheetView>
  </sheetViews>
  <sheetFormatPr defaultRowHeight="15"/>
  <cols>
    <col min="1" max="1" width="13.28515625" bestFit="1" customWidth="1"/>
    <col min="2" max="2" width="8.28515625" bestFit="1" customWidth="1"/>
    <col min="3" max="3" width="11" customWidth="1"/>
    <col min="4" max="4" width="5" bestFit="1" customWidth="1"/>
    <col min="5" max="5" width="6.85546875" bestFit="1" customWidth="1"/>
    <col min="6" max="6" width="69.28515625" bestFit="1" customWidth="1"/>
    <col min="7" max="7" width="11.7109375" customWidth="1"/>
    <col min="8" max="8" width="51.85546875" bestFit="1" customWidth="1"/>
    <col min="9" max="9" width="27.5703125" customWidth="1"/>
    <col min="10" max="10" width="12.7109375" bestFit="1" customWidth="1"/>
    <col min="11" max="11" width="7.5703125" bestFit="1" customWidth="1"/>
    <col min="259" max="259" width="13.28515625" bestFit="1" customWidth="1"/>
    <col min="260" max="260" width="8.28515625" bestFit="1" customWidth="1"/>
    <col min="261" max="261" width="44.42578125" bestFit="1" customWidth="1"/>
    <col min="262" max="262" width="5" bestFit="1" customWidth="1"/>
    <col min="263" max="263" width="6.85546875" bestFit="1" customWidth="1"/>
    <col min="264" max="264" width="69.28515625" bestFit="1" customWidth="1"/>
    <col min="265" max="265" width="51.85546875" bestFit="1" customWidth="1"/>
    <col min="266" max="266" width="12.7109375" bestFit="1" customWidth="1"/>
    <col min="267" max="267" width="7.5703125" bestFit="1" customWidth="1"/>
    <col min="515" max="515" width="13.28515625" bestFit="1" customWidth="1"/>
    <col min="516" max="516" width="8.28515625" bestFit="1" customWidth="1"/>
    <col min="517" max="517" width="44.42578125" bestFit="1" customWidth="1"/>
    <col min="518" max="518" width="5" bestFit="1" customWidth="1"/>
    <col min="519" max="519" width="6.85546875" bestFit="1" customWidth="1"/>
    <col min="520" max="520" width="69.28515625" bestFit="1" customWidth="1"/>
    <col min="521" max="521" width="51.85546875" bestFit="1" customWidth="1"/>
    <col min="522" max="522" width="12.7109375" bestFit="1" customWidth="1"/>
    <col min="523" max="523" width="7.5703125" bestFit="1" customWidth="1"/>
    <col min="771" max="771" width="13.28515625" bestFit="1" customWidth="1"/>
    <col min="772" max="772" width="8.28515625" bestFit="1" customWidth="1"/>
    <col min="773" max="773" width="44.42578125" bestFit="1" customWidth="1"/>
    <col min="774" max="774" width="5" bestFit="1" customWidth="1"/>
    <col min="775" max="775" width="6.85546875" bestFit="1" customWidth="1"/>
    <col min="776" max="776" width="69.28515625" bestFit="1" customWidth="1"/>
    <col min="777" max="777" width="51.85546875" bestFit="1" customWidth="1"/>
    <col min="778" max="778" width="12.7109375" bestFit="1" customWidth="1"/>
    <col min="779" max="779" width="7.5703125" bestFit="1" customWidth="1"/>
    <col min="1027" max="1027" width="13.28515625" bestFit="1" customWidth="1"/>
    <col min="1028" max="1028" width="8.28515625" bestFit="1" customWidth="1"/>
    <col min="1029" max="1029" width="44.42578125" bestFit="1" customWidth="1"/>
    <col min="1030" max="1030" width="5" bestFit="1" customWidth="1"/>
    <col min="1031" max="1031" width="6.85546875" bestFit="1" customWidth="1"/>
    <col min="1032" max="1032" width="69.28515625" bestFit="1" customWidth="1"/>
    <col min="1033" max="1033" width="51.85546875" bestFit="1" customWidth="1"/>
    <col min="1034" max="1034" width="12.7109375" bestFit="1" customWidth="1"/>
    <col min="1035" max="1035" width="7.5703125" bestFit="1" customWidth="1"/>
    <col min="1283" max="1283" width="13.28515625" bestFit="1" customWidth="1"/>
    <col min="1284" max="1284" width="8.28515625" bestFit="1" customWidth="1"/>
    <col min="1285" max="1285" width="44.42578125" bestFit="1" customWidth="1"/>
    <col min="1286" max="1286" width="5" bestFit="1" customWidth="1"/>
    <col min="1287" max="1287" width="6.85546875" bestFit="1" customWidth="1"/>
    <col min="1288" max="1288" width="69.28515625" bestFit="1" customWidth="1"/>
    <col min="1289" max="1289" width="51.85546875" bestFit="1" customWidth="1"/>
    <col min="1290" max="1290" width="12.7109375" bestFit="1" customWidth="1"/>
    <col min="1291" max="1291" width="7.5703125" bestFit="1" customWidth="1"/>
    <col min="1539" max="1539" width="13.28515625" bestFit="1" customWidth="1"/>
    <col min="1540" max="1540" width="8.28515625" bestFit="1" customWidth="1"/>
    <col min="1541" max="1541" width="44.42578125" bestFit="1" customWidth="1"/>
    <col min="1542" max="1542" width="5" bestFit="1" customWidth="1"/>
    <col min="1543" max="1543" width="6.85546875" bestFit="1" customWidth="1"/>
    <col min="1544" max="1544" width="69.28515625" bestFit="1" customWidth="1"/>
    <col min="1545" max="1545" width="51.85546875" bestFit="1" customWidth="1"/>
    <col min="1546" max="1546" width="12.7109375" bestFit="1" customWidth="1"/>
    <col min="1547" max="1547" width="7.5703125" bestFit="1" customWidth="1"/>
    <col min="1795" max="1795" width="13.28515625" bestFit="1" customWidth="1"/>
    <col min="1796" max="1796" width="8.28515625" bestFit="1" customWidth="1"/>
    <col min="1797" max="1797" width="44.42578125" bestFit="1" customWidth="1"/>
    <col min="1798" max="1798" width="5" bestFit="1" customWidth="1"/>
    <col min="1799" max="1799" width="6.85546875" bestFit="1" customWidth="1"/>
    <col min="1800" max="1800" width="69.28515625" bestFit="1" customWidth="1"/>
    <col min="1801" max="1801" width="51.85546875" bestFit="1" customWidth="1"/>
    <col min="1802" max="1802" width="12.7109375" bestFit="1" customWidth="1"/>
    <col min="1803" max="1803" width="7.5703125" bestFit="1" customWidth="1"/>
    <col min="2051" max="2051" width="13.28515625" bestFit="1" customWidth="1"/>
    <col min="2052" max="2052" width="8.28515625" bestFit="1" customWidth="1"/>
    <col min="2053" max="2053" width="44.42578125" bestFit="1" customWidth="1"/>
    <col min="2054" max="2054" width="5" bestFit="1" customWidth="1"/>
    <col min="2055" max="2055" width="6.85546875" bestFit="1" customWidth="1"/>
    <col min="2056" max="2056" width="69.28515625" bestFit="1" customWidth="1"/>
    <col min="2057" max="2057" width="51.85546875" bestFit="1" customWidth="1"/>
    <col min="2058" max="2058" width="12.7109375" bestFit="1" customWidth="1"/>
    <col min="2059" max="2059" width="7.5703125" bestFit="1" customWidth="1"/>
    <col min="2307" max="2307" width="13.28515625" bestFit="1" customWidth="1"/>
    <col min="2308" max="2308" width="8.28515625" bestFit="1" customWidth="1"/>
    <col min="2309" max="2309" width="44.42578125" bestFit="1" customWidth="1"/>
    <col min="2310" max="2310" width="5" bestFit="1" customWidth="1"/>
    <col min="2311" max="2311" width="6.85546875" bestFit="1" customWidth="1"/>
    <col min="2312" max="2312" width="69.28515625" bestFit="1" customWidth="1"/>
    <col min="2313" max="2313" width="51.85546875" bestFit="1" customWidth="1"/>
    <col min="2314" max="2314" width="12.7109375" bestFit="1" customWidth="1"/>
    <col min="2315" max="2315" width="7.5703125" bestFit="1" customWidth="1"/>
    <col min="2563" max="2563" width="13.28515625" bestFit="1" customWidth="1"/>
    <col min="2564" max="2564" width="8.28515625" bestFit="1" customWidth="1"/>
    <col min="2565" max="2565" width="44.42578125" bestFit="1" customWidth="1"/>
    <col min="2566" max="2566" width="5" bestFit="1" customWidth="1"/>
    <col min="2567" max="2567" width="6.85546875" bestFit="1" customWidth="1"/>
    <col min="2568" max="2568" width="69.28515625" bestFit="1" customWidth="1"/>
    <col min="2569" max="2569" width="51.85546875" bestFit="1" customWidth="1"/>
    <col min="2570" max="2570" width="12.7109375" bestFit="1" customWidth="1"/>
    <col min="2571" max="2571" width="7.5703125" bestFit="1" customWidth="1"/>
    <col min="2819" max="2819" width="13.28515625" bestFit="1" customWidth="1"/>
    <col min="2820" max="2820" width="8.28515625" bestFit="1" customWidth="1"/>
    <col min="2821" max="2821" width="44.42578125" bestFit="1" customWidth="1"/>
    <col min="2822" max="2822" width="5" bestFit="1" customWidth="1"/>
    <col min="2823" max="2823" width="6.85546875" bestFit="1" customWidth="1"/>
    <col min="2824" max="2824" width="69.28515625" bestFit="1" customWidth="1"/>
    <col min="2825" max="2825" width="51.85546875" bestFit="1" customWidth="1"/>
    <col min="2826" max="2826" width="12.7109375" bestFit="1" customWidth="1"/>
    <col min="2827" max="2827" width="7.5703125" bestFit="1" customWidth="1"/>
    <col min="3075" max="3075" width="13.28515625" bestFit="1" customWidth="1"/>
    <col min="3076" max="3076" width="8.28515625" bestFit="1" customWidth="1"/>
    <col min="3077" max="3077" width="44.42578125" bestFit="1" customWidth="1"/>
    <col min="3078" max="3078" width="5" bestFit="1" customWidth="1"/>
    <col min="3079" max="3079" width="6.85546875" bestFit="1" customWidth="1"/>
    <col min="3080" max="3080" width="69.28515625" bestFit="1" customWidth="1"/>
    <col min="3081" max="3081" width="51.85546875" bestFit="1" customWidth="1"/>
    <col min="3082" max="3082" width="12.7109375" bestFit="1" customWidth="1"/>
    <col min="3083" max="3083" width="7.5703125" bestFit="1" customWidth="1"/>
    <col min="3331" max="3331" width="13.28515625" bestFit="1" customWidth="1"/>
    <col min="3332" max="3332" width="8.28515625" bestFit="1" customWidth="1"/>
    <col min="3333" max="3333" width="44.42578125" bestFit="1" customWidth="1"/>
    <col min="3334" max="3334" width="5" bestFit="1" customWidth="1"/>
    <col min="3335" max="3335" width="6.85546875" bestFit="1" customWidth="1"/>
    <col min="3336" max="3336" width="69.28515625" bestFit="1" customWidth="1"/>
    <col min="3337" max="3337" width="51.85546875" bestFit="1" customWidth="1"/>
    <col min="3338" max="3338" width="12.7109375" bestFit="1" customWidth="1"/>
    <col min="3339" max="3339" width="7.5703125" bestFit="1" customWidth="1"/>
    <col min="3587" max="3587" width="13.28515625" bestFit="1" customWidth="1"/>
    <col min="3588" max="3588" width="8.28515625" bestFit="1" customWidth="1"/>
    <col min="3589" max="3589" width="44.42578125" bestFit="1" customWidth="1"/>
    <col min="3590" max="3590" width="5" bestFit="1" customWidth="1"/>
    <col min="3591" max="3591" width="6.85546875" bestFit="1" customWidth="1"/>
    <col min="3592" max="3592" width="69.28515625" bestFit="1" customWidth="1"/>
    <col min="3593" max="3593" width="51.85546875" bestFit="1" customWidth="1"/>
    <col min="3594" max="3594" width="12.7109375" bestFit="1" customWidth="1"/>
    <col min="3595" max="3595" width="7.5703125" bestFit="1" customWidth="1"/>
    <col min="3843" max="3843" width="13.28515625" bestFit="1" customWidth="1"/>
    <col min="3844" max="3844" width="8.28515625" bestFit="1" customWidth="1"/>
    <col min="3845" max="3845" width="44.42578125" bestFit="1" customWidth="1"/>
    <col min="3846" max="3846" width="5" bestFit="1" customWidth="1"/>
    <col min="3847" max="3847" width="6.85546875" bestFit="1" customWidth="1"/>
    <col min="3848" max="3848" width="69.28515625" bestFit="1" customWidth="1"/>
    <col min="3849" max="3849" width="51.85546875" bestFit="1" customWidth="1"/>
    <col min="3850" max="3850" width="12.7109375" bestFit="1" customWidth="1"/>
    <col min="3851" max="3851" width="7.5703125" bestFit="1" customWidth="1"/>
    <col min="4099" max="4099" width="13.28515625" bestFit="1" customWidth="1"/>
    <col min="4100" max="4100" width="8.28515625" bestFit="1" customWidth="1"/>
    <col min="4101" max="4101" width="44.42578125" bestFit="1" customWidth="1"/>
    <col min="4102" max="4102" width="5" bestFit="1" customWidth="1"/>
    <col min="4103" max="4103" width="6.85546875" bestFit="1" customWidth="1"/>
    <col min="4104" max="4104" width="69.28515625" bestFit="1" customWidth="1"/>
    <col min="4105" max="4105" width="51.85546875" bestFit="1" customWidth="1"/>
    <col min="4106" max="4106" width="12.7109375" bestFit="1" customWidth="1"/>
    <col min="4107" max="4107" width="7.5703125" bestFit="1" customWidth="1"/>
    <col min="4355" max="4355" width="13.28515625" bestFit="1" customWidth="1"/>
    <col min="4356" max="4356" width="8.28515625" bestFit="1" customWidth="1"/>
    <col min="4357" max="4357" width="44.42578125" bestFit="1" customWidth="1"/>
    <col min="4358" max="4358" width="5" bestFit="1" customWidth="1"/>
    <col min="4359" max="4359" width="6.85546875" bestFit="1" customWidth="1"/>
    <col min="4360" max="4360" width="69.28515625" bestFit="1" customWidth="1"/>
    <col min="4361" max="4361" width="51.85546875" bestFit="1" customWidth="1"/>
    <col min="4362" max="4362" width="12.7109375" bestFit="1" customWidth="1"/>
    <col min="4363" max="4363" width="7.5703125" bestFit="1" customWidth="1"/>
    <col min="4611" max="4611" width="13.28515625" bestFit="1" customWidth="1"/>
    <col min="4612" max="4612" width="8.28515625" bestFit="1" customWidth="1"/>
    <col min="4613" max="4613" width="44.42578125" bestFit="1" customWidth="1"/>
    <col min="4614" max="4614" width="5" bestFit="1" customWidth="1"/>
    <col min="4615" max="4615" width="6.85546875" bestFit="1" customWidth="1"/>
    <col min="4616" max="4616" width="69.28515625" bestFit="1" customWidth="1"/>
    <col min="4617" max="4617" width="51.85546875" bestFit="1" customWidth="1"/>
    <col min="4618" max="4618" width="12.7109375" bestFit="1" customWidth="1"/>
    <col min="4619" max="4619" width="7.5703125" bestFit="1" customWidth="1"/>
    <col min="4867" max="4867" width="13.28515625" bestFit="1" customWidth="1"/>
    <col min="4868" max="4868" width="8.28515625" bestFit="1" customWidth="1"/>
    <col min="4869" max="4869" width="44.42578125" bestFit="1" customWidth="1"/>
    <col min="4870" max="4870" width="5" bestFit="1" customWidth="1"/>
    <col min="4871" max="4871" width="6.85546875" bestFit="1" customWidth="1"/>
    <col min="4872" max="4872" width="69.28515625" bestFit="1" customWidth="1"/>
    <col min="4873" max="4873" width="51.85546875" bestFit="1" customWidth="1"/>
    <col min="4874" max="4874" width="12.7109375" bestFit="1" customWidth="1"/>
    <col min="4875" max="4875" width="7.5703125" bestFit="1" customWidth="1"/>
    <col min="5123" max="5123" width="13.28515625" bestFit="1" customWidth="1"/>
    <col min="5124" max="5124" width="8.28515625" bestFit="1" customWidth="1"/>
    <col min="5125" max="5125" width="44.42578125" bestFit="1" customWidth="1"/>
    <col min="5126" max="5126" width="5" bestFit="1" customWidth="1"/>
    <col min="5127" max="5127" width="6.85546875" bestFit="1" customWidth="1"/>
    <col min="5128" max="5128" width="69.28515625" bestFit="1" customWidth="1"/>
    <col min="5129" max="5129" width="51.85546875" bestFit="1" customWidth="1"/>
    <col min="5130" max="5130" width="12.7109375" bestFit="1" customWidth="1"/>
    <col min="5131" max="5131" width="7.5703125" bestFit="1" customWidth="1"/>
    <col min="5379" max="5379" width="13.28515625" bestFit="1" customWidth="1"/>
    <col min="5380" max="5380" width="8.28515625" bestFit="1" customWidth="1"/>
    <col min="5381" max="5381" width="44.42578125" bestFit="1" customWidth="1"/>
    <col min="5382" max="5382" width="5" bestFit="1" customWidth="1"/>
    <col min="5383" max="5383" width="6.85546875" bestFit="1" customWidth="1"/>
    <col min="5384" max="5384" width="69.28515625" bestFit="1" customWidth="1"/>
    <col min="5385" max="5385" width="51.85546875" bestFit="1" customWidth="1"/>
    <col min="5386" max="5386" width="12.7109375" bestFit="1" customWidth="1"/>
    <col min="5387" max="5387" width="7.5703125" bestFit="1" customWidth="1"/>
    <col min="5635" max="5635" width="13.28515625" bestFit="1" customWidth="1"/>
    <col min="5636" max="5636" width="8.28515625" bestFit="1" customWidth="1"/>
    <col min="5637" max="5637" width="44.42578125" bestFit="1" customWidth="1"/>
    <col min="5638" max="5638" width="5" bestFit="1" customWidth="1"/>
    <col min="5639" max="5639" width="6.85546875" bestFit="1" customWidth="1"/>
    <col min="5640" max="5640" width="69.28515625" bestFit="1" customWidth="1"/>
    <col min="5641" max="5641" width="51.85546875" bestFit="1" customWidth="1"/>
    <col min="5642" max="5642" width="12.7109375" bestFit="1" customWidth="1"/>
    <col min="5643" max="5643" width="7.5703125" bestFit="1" customWidth="1"/>
    <col min="5891" max="5891" width="13.28515625" bestFit="1" customWidth="1"/>
    <col min="5892" max="5892" width="8.28515625" bestFit="1" customWidth="1"/>
    <col min="5893" max="5893" width="44.42578125" bestFit="1" customWidth="1"/>
    <col min="5894" max="5894" width="5" bestFit="1" customWidth="1"/>
    <col min="5895" max="5895" width="6.85546875" bestFit="1" customWidth="1"/>
    <col min="5896" max="5896" width="69.28515625" bestFit="1" customWidth="1"/>
    <col min="5897" max="5897" width="51.85546875" bestFit="1" customWidth="1"/>
    <col min="5898" max="5898" width="12.7109375" bestFit="1" customWidth="1"/>
    <col min="5899" max="5899" width="7.5703125" bestFit="1" customWidth="1"/>
    <col min="6147" max="6147" width="13.28515625" bestFit="1" customWidth="1"/>
    <col min="6148" max="6148" width="8.28515625" bestFit="1" customWidth="1"/>
    <col min="6149" max="6149" width="44.42578125" bestFit="1" customWidth="1"/>
    <col min="6150" max="6150" width="5" bestFit="1" customWidth="1"/>
    <col min="6151" max="6151" width="6.85546875" bestFit="1" customWidth="1"/>
    <col min="6152" max="6152" width="69.28515625" bestFit="1" customWidth="1"/>
    <col min="6153" max="6153" width="51.85546875" bestFit="1" customWidth="1"/>
    <col min="6154" max="6154" width="12.7109375" bestFit="1" customWidth="1"/>
    <col min="6155" max="6155" width="7.5703125" bestFit="1" customWidth="1"/>
    <col min="6403" max="6403" width="13.28515625" bestFit="1" customWidth="1"/>
    <col min="6404" max="6404" width="8.28515625" bestFit="1" customWidth="1"/>
    <col min="6405" max="6405" width="44.42578125" bestFit="1" customWidth="1"/>
    <col min="6406" max="6406" width="5" bestFit="1" customWidth="1"/>
    <col min="6407" max="6407" width="6.85546875" bestFit="1" customWidth="1"/>
    <col min="6408" max="6408" width="69.28515625" bestFit="1" customWidth="1"/>
    <col min="6409" max="6409" width="51.85546875" bestFit="1" customWidth="1"/>
    <col min="6410" max="6410" width="12.7109375" bestFit="1" customWidth="1"/>
    <col min="6411" max="6411" width="7.5703125" bestFit="1" customWidth="1"/>
    <col min="6659" max="6659" width="13.28515625" bestFit="1" customWidth="1"/>
    <col min="6660" max="6660" width="8.28515625" bestFit="1" customWidth="1"/>
    <col min="6661" max="6661" width="44.42578125" bestFit="1" customWidth="1"/>
    <col min="6662" max="6662" width="5" bestFit="1" customWidth="1"/>
    <col min="6663" max="6663" width="6.85546875" bestFit="1" customWidth="1"/>
    <col min="6664" max="6664" width="69.28515625" bestFit="1" customWidth="1"/>
    <col min="6665" max="6665" width="51.85546875" bestFit="1" customWidth="1"/>
    <col min="6666" max="6666" width="12.7109375" bestFit="1" customWidth="1"/>
    <col min="6667" max="6667" width="7.5703125" bestFit="1" customWidth="1"/>
    <col min="6915" max="6915" width="13.28515625" bestFit="1" customWidth="1"/>
    <col min="6916" max="6916" width="8.28515625" bestFit="1" customWidth="1"/>
    <col min="6917" max="6917" width="44.42578125" bestFit="1" customWidth="1"/>
    <col min="6918" max="6918" width="5" bestFit="1" customWidth="1"/>
    <col min="6919" max="6919" width="6.85546875" bestFit="1" customWidth="1"/>
    <col min="6920" max="6920" width="69.28515625" bestFit="1" customWidth="1"/>
    <col min="6921" max="6921" width="51.85546875" bestFit="1" customWidth="1"/>
    <col min="6922" max="6922" width="12.7109375" bestFit="1" customWidth="1"/>
    <col min="6923" max="6923" width="7.5703125" bestFit="1" customWidth="1"/>
    <col min="7171" max="7171" width="13.28515625" bestFit="1" customWidth="1"/>
    <col min="7172" max="7172" width="8.28515625" bestFit="1" customWidth="1"/>
    <col min="7173" max="7173" width="44.42578125" bestFit="1" customWidth="1"/>
    <col min="7174" max="7174" width="5" bestFit="1" customWidth="1"/>
    <col min="7175" max="7175" width="6.85546875" bestFit="1" customWidth="1"/>
    <col min="7176" max="7176" width="69.28515625" bestFit="1" customWidth="1"/>
    <col min="7177" max="7177" width="51.85546875" bestFit="1" customWidth="1"/>
    <col min="7178" max="7178" width="12.7109375" bestFit="1" customWidth="1"/>
    <col min="7179" max="7179" width="7.5703125" bestFit="1" customWidth="1"/>
    <col min="7427" max="7427" width="13.28515625" bestFit="1" customWidth="1"/>
    <col min="7428" max="7428" width="8.28515625" bestFit="1" customWidth="1"/>
    <col min="7429" max="7429" width="44.42578125" bestFit="1" customWidth="1"/>
    <col min="7430" max="7430" width="5" bestFit="1" customWidth="1"/>
    <col min="7431" max="7431" width="6.85546875" bestFit="1" customWidth="1"/>
    <col min="7432" max="7432" width="69.28515625" bestFit="1" customWidth="1"/>
    <col min="7433" max="7433" width="51.85546875" bestFit="1" customWidth="1"/>
    <col min="7434" max="7434" width="12.7109375" bestFit="1" customWidth="1"/>
    <col min="7435" max="7435" width="7.5703125" bestFit="1" customWidth="1"/>
    <col min="7683" max="7683" width="13.28515625" bestFit="1" customWidth="1"/>
    <col min="7684" max="7684" width="8.28515625" bestFit="1" customWidth="1"/>
    <col min="7685" max="7685" width="44.42578125" bestFit="1" customWidth="1"/>
    <col min="7686" max="7686" width="5" bestFit="1" customWidth="1"/>
    <col min="7687" max="7687" width="6.85546875" bestFit="1" customWidth="1"/>
    <col min="7688" max="7688" width="69.28515625" bestFit="1" customWidth="1"/>
    <col min="7689" max="7689" width="51.85546875" bestFit="1" customWidth="1"/>
    <col min="7690" max="7690" width="12.7109375" bestFit="1" customWidth="1"/>
    <col min="7691" max="7691" width="7.5703125" bestFit="1" customWidth="1"/>
    <col min="7939" max="7939" width="13.28515625" bestFit="1" customWidth="1"/>
    <col min="7940" max="7940" width="8.28515625" bestFit="1" customWidth="1"/>
    <col min="7941" max="7941" width="44.42578125" bestFit="1" customWidth="1"/>
    <col min="7942" max="7942" width="5" bestFit="1" customWidth="1"/>
    <col min="7943" max="7943" width="6.85546875" bestFit="1" customWidth="1"/>
    <col min="7944" max="7944" width="69.28515625" bestFit="1" customWidth="1"/>
    <col min="7945" max="7945" width="51.85546875" bestFit="1" customWidth="1"/>
    <col min="7946" max="7946" width="12.7109375" bestFit="1" customWidth="1"/>
    <col min="7947" max="7947" width="7.5703125" bestFit="1" customWidth="1"/>
    <col min="8195" max="8195" width="13.28515625" bestFit="1" customWidth="1"/>
    <col min="8196" max="8196" width="8.28515625" bestFit="1" customWidth="1"/>
    <col min="8197" max="8197" width="44.42578125" bestFit="1" customWidth="1"/>
    <col min="8198" max="8198" width="5" bestFit="1" customWidth="1"/>
    <col min="8199" max="8199" width="6.85546875" bestFit="1" customWidth="1"/>
    <col min="8200" max="8200" width="69.28515625" bestFit="1" customWidth="1"/>
    <col min="8201" max="8201" width="51.85546875" bestFit="1" customWidth="1"/>
    <col min="8202" max="8202" width="12.7109375" bestFit="1" customWidth="1"/>
    <col min="8203" max="8203" width="7.5703125" bestFit="1" customWidth="1"/>
    <col min="8451" max="8451" width="13.28515625" bestFit="1" customWidth="1"/>
    <col min="8452" max="8452" width="8.28515625" bestFit="1" customWidth="1"/>
    <col min="8453" max="8453" width="44.42578125" bestFit="1" customWidth="1"/>
    <col min="8454" max="8454" width="5" bestFit="1" customWidth="1"/>
    <col min="8455" max="8455" width="6.85546875" bestFit="1" customWidth="1"/>
    <col min="8456" max="8456" width="69.28515625" bestFit="1" customWidth="1"/>
    <col min="8457" max="8457" width="51.85546875" bestFit="1" customWidth="1"/>
    <col min="8458" max="8458" width="12.7109375" bestFit="1" customWidth="1"/>
    <col min="8459" max="8459" width="7.5703125" bestFit="1" customWidth="1"/>
    <col min="8707" max="8707" width="13.28515625" bestFit="1" customWidth="1"/>
    <col min="8708" max="8708" width="8.28515625" bestFit="1" customWidth="1"/>
    <col min="8709" max="8709" width="44.42578125" bestFit="1" customWidth="1"/>
    <col min="8710" max="8710" width="5" bestFit="1" customWidth="1"/>
    <col min="8711" max="8711" width="6.85546875" bestFit="1" customWidth="1"/>
    <col min="8712" max="8712" width="69.28515625" bestFit="1" customWidth="1"/>
    <col min="8713" max="8713" width="51.85546875" bestFit="1" customWidth="1"/>
    <col min="8714" max="8714" width="12.7109375" bestFit="1" customWidth="1"/>
    <col min="8715" max="8715" width="7.5703125" bestFit="1" customWidth="1"/>
    <col min="8963" max="8963" width="13.28515625" bestFit="1" customWidth="1"/>
    <col min="8964" max="8964" width="8.28515625" bestFit="1" customWidth="1"/>
    <col min="8965" max="8965" width="44.42578125" bestFit="1" customWidth="1"/>
    <col min="8966" max="8966" width="5" bestFit="1" customWidth="1"/>
    <col min="8967" max="8967" width="6.85546875" bestFit="1" customWidth="1"/>
    <col min="8968" max="8968" width="69.28515625" bestFit="1" customWidth="1"/>
    <col min="8969" max="8969" width="51.85546875" bestFit="1" customWidth="1"/>
    <col min="8970" max="8970" width="12.7109375" bestFit="1" customWidth="1"/>
    <col min="8971" max="8971" width="7.5703125" bestFit="1" customWidth="1"/>
    <col min="9219" max="9219" width="13.28515625" bestFit="1" customWidth="1"/>
    <col min="9220" max="9220" width="8.28515625" bestFit="1" customWidth="1"/>
    <col min="9221" max="9221" width="44.42578125" bestFit="1" customWidth="1"/>
    <col min="9222" max="9222" width="5" bestFit="1" customWidth="1"/>
    <col min="9223" max="9223" width="6.85546875" bestFit="1" customWidth="1"/>
    <col min="9224" max="9224" width="69.28515625" bestFit="1" customWidth="1"/>
    <col min="9225" max="9225" width="51.85546875" bestFit="1" customWidth="1"/>
    <col min="9226" max="9226" width="12.7109375" bestFit="1" customWidth="1"/>
    <col min="9227" max="9227" width="7.5703125" bestFit="1" customWidth="1"/>
    <col min="9475" max="9475" width="13.28515625" bestFit="1" customWidth="1"/>
    <col min="9476" max="9476" width="8.28515625" bestFit="1" customWidth="1"/>
    <col min="9477" max="9477" width="44.42578125" bestFit="1" customWidth="1"/>
    <col min="9478" max="9478" width="5" bestFit="1" customWidth="1"/>
    <col min="9479" max="9479" width="6.85546875" bestFit="1" customWidth="1"/>
    <col min="9480" max="9480" width="69.28515625" bestFit="1" customWidth="1"/>
    <col min="9481" max="9481" width="51.85546875" bestFit="1" customWidth="1"/>
    <col min="9482" max="9482" width="12.7109375" bestFit="1" customWidth="1"/>
    <col min="9483" max="9483" width="7.5703125" bestFit="1" customWidth="1"/>
    <col min="9731" max="9731" width="13.28515625" bestFit="1" customWidth="1"/>
    <col min="9732" max="9732" width="8.28515625" bestFit="1" customWidth="1"/>
    <col min="9733" max="9733" width="44.42578125" bestFit="1" customWidth="1"/>
    <col min="9734" max="9734" width="5" bestFit="1" customWidth="1"/>
    <col min="9735" max="9735" width="6.85546875" bestFit="1" customWidth="1"/>
    <col min="9736" max="9736" width="69.28515625" bestFit="1" customWidth="1"/>
    <col min="9737" max="9737" width="51.85546875" bestFit="1" customWidth="1"/>
    <col min="9738" max="9738" width="12.7109375" bestFit="1" customWidth="1"/>
    <col min="9739" max="9739" width="7.5703125" bestFit="1" customWidth="1"/>
    <col min="9987" max="9987" width="13.28515625" bestFit="1" customWidth="1"/>
    <col min="9988" max="9988" width="8.28515625" bestFit="1" customWidth="1"/>
    <col min="9989" max="9989" width="44.42578125" bestFit="1" customWidth="1"/>
    <col min="9990" max="9990" width="5" bestFit="1" customWidth="1"/>
    <col min="9991" max="9991" width="6.85546875" bestFit="1" customWidth="1"/>
    <col min="9992" max="9992" width="69.28515625" bestFit="1" customWidth="1"/>
    <col min="9993" max="9993" width="51.85546875" bestFit="1" customWidth="1"/>
    <col min="9994" max="9994" width="12.7109375" bestFit="1" customWidth="1"/>
    <col min="9995" max="9995" width="7.5703125" bestFit="1" customWidth="1"/>
    <col min="10243" max="10243" width="13.28515625" bestFit="1" customWidth="1"/>
    <col min="10244" max="10244" width="8.28515625" bestFit="1" customWidth="1"/>
    <col min="10245" max="10245" width="44.42578125" bestFit="1" customWidth="1"/>
    <col min="10246" max="10246" width="5" bestFit="1" customWidth="1"/>
    <col min="10247" max="10247" width="6.85546875" bestFit="1" customWidth="1"/>
    <col min="10248" max="10248" width="69.28515625" bestFit="1" customWidth="1"/>
    <col min="10249" max="10249" width="51.85546875" bestFit="1" customWidth="1"/>
    <col min="10250" max="10250" width="12.7109375" bestFit="1" customWidth="1"/>
    <col min="10251" max="10251" width="7.5703125" bestFit="1" customWidth="1"/>
    <col min="10499" max="10499" width="13.28515625" bestFit="1" customWidth="1"/>
    <col min="10500" max="10500" width="8.28515625" bestFit="1" customWidth="1"/>
    <col min="10501" max="10501" width="44.42578125" bestFit="1" customWidth="1"/>
    <col min="10502" max="10502" width="5" bestFit="1" customWidth="1"/>
    <col min="10503" max="10503" width="6.85546875" bestFit="1" customWidth="1"/>
    <col min="10504" max="10504" width="69.28515625" bestFit="1" customWidth="1"/>
    <col min="10505" max="10505" width="51.85546875" bestFit="1" customWidth="1"/>
    <col min="10506" max="10506" width="12.7109375" bestFit="1" customWidth="1"/>
    <col min="10507" max="10507" width="7.5703125" bestFit="1" customWidth="1"/>
    <col min="10755" max="10755" width="13.28515625" bestFit="1" customWidth="1"/>
    <col min="10756" max="10756" width="8.28515625" bestFit="1" customWidth="1"/>
    <col min="10757" max="10757" width="44.42578125" bestFit="1" customWidth="1"/>
    <col min="10758" max="10758" width="5" bestFit="1" customWidth="1"/>
    <col min="10759" max="10759" width="6.85546875" bestFit="1" customWidth="1"/>
    <col min="10760" max="10760" width="69.28515625" bestFit="1" customWidth="1"/>
    <col min="10761" max="10761" width="51.85546875" bestFit="1" customWidth="1"/>
    <col min="10762" max="10762" width="12.7109375" bestFit="1" customWidth="1"/>
    <col min="10763" max="10763" width="7.5703125" bestFit="1" customWidth="1"/>
    <col min="11011" max="11011" width="13.28515625" bestFit="1" customWidth="1"/>
    <col min="11012" max="11012" width="8.28515625" bestFit="1" customWidth="1"/>
    <col min="11013" max="11013" width="44.42578125" bestFit="1" customWidth="1"/>
    <col min="11014" max="11014" width="5" bestFit="1" customWidth="1"/>
    <col min="11015" max="11015" width="6.85546875" bestFit="1" customWidth="1"/>
    <col min="11016" max="11016" width="69.28515625" bestFit="1" customWidth="1"/>
    <col min="11017" max="11017" width="51.85546875" bestFit="1" customWidth="1"/>
    <col min="11018" max="11018" width="12.7109375" bestFit="1" customWidth="1"/>
    <col min="11019" max="11019" width="7.5703125" bestFit="1" customWidth="1"/>
    <col min="11267" max="11267" width="13.28515625" bestFit="1" customWidth="1"/>
    <col min="11268" max="11268" width="8.28515625" bestFit="1" customWidth="1"/>
    <col min="11269" max="11269" width="44.42578125" bestFit="1" customWidth="1"/>
    <col min="11270" max="11270" width="5" bestFit="1" customWidth="1"/>
    <col min="11271" max="11271" width="6.85546875" bestFit="1" customWidth="1"/>
    <col min="11272" max="11272" width="69.28515625" bestFit="1" customWidth="1"/>
    <col min="11273" max="11273" width="51.85546875" bestFit="1" customWidth="1"/>
    <col min="11274" max="11274" width="12.7109375" bestFit="1" customWidth="1"/>
    <col min="11275" max="11275" width="7.5703125" bestFit="1" customWidth="1"/>
    <col min="11523" max="11523" width="13.28515625" bestFit="1" customWidth="1"/>
    <col min="11524" max="11524" width="8.28515625" bestFit="1" customWidth="1"/>
    <col min="11525" max="11525" width="44.42578125" bestFit="1" customWidth="1"/>
    <col min="11526" max="11526" width="5" bestFit="1" customWidth="1"/>
    <col min="11527" max="11527" width="6.85546875" bestFit="1" customWidth="1"/>
    <col min="11528" max="11528" width="69.28515625" bestFit="1" customWidth="1"/>
    <col min="11529" max="11529" width="51.85546875" bestFit="1" customWidth="1"/>
    <col min="11530" max="11530" width="12.7109375" bestFit="1" customWidth="1"/>
    <col min="11531" max="11531" width="7.5703125" bestFit="1" customWidth="1"/>
    <col min="11779" max="11779" width="13.28515625" bestFit="1" customWidth="1"/>
    <col min="11780" max="11780" width="8.28515625" bestFit="1" customWidth="1"/>
    <col min="11781" max="11781" width="44.42578125" bestFit="1" customWidth="1"/>
    <col min="11782" max="11782" width="5" bestFit="1" customWidth="1"/>
    <col min="11783" max="11783" width="6.85546875" bestFit="1" customWidth="1"/>
    <col min="11784" max="11784" width="69.28515625" bestFit="1" customWidth="1"/>
    <col min="11785" max="11785" width="51.85546875" bestFit="1" customWidth="1"/>
    <col min="11786" max="11786" width="12.7109375" bestFit="1" customWidth="1"/>
    <col min="11787" max="11787" width="7.5703125" bestFit="1" customWidth="1"/>
    <col min="12035" max="12035" width="13.28515625" bestFit="1" customWidth="1"/>
    <col min="12036" max="12036" width="8.28515625" bestFit="1" customWidth="1"/>
    <col min="12037" max="12037" width="44.42578125" bestFit="1" customWidth="1"/>
    <col min="12038" max="12038" width="5" bestFit="1" customWidth="1"/>
    <col min="12039" max="12039" width="6.85546875" bestFit="1" customWidth="1"/>
    <col min="12040" max="12040" width="69.28515625" bestFit="1" customWidth="1"/>
    <col min="12041" max="12041" width="51.85546875" bestFit="1" customWidth="1"/>
    <col min="12042" max="12042" width="12.7109375" bestFit="1" customWidth="1"/>
    <col min="12043" max="12043" width="7.5703125" bestFit="1" customWidth="1"/>
    <col min="12291" max="12291" width="13.28515625" bestFit="1" customWidth="1"/>
    <col min="12292" max="12292" width="8.28515625" bestFit="1" customWidth="1"/>
    <col min="12293" max="12293" width="44.42578125" bestFit="1" customWidth="1"/>
    <col min="12294" max="12294" width="5" bestFit="1" customWidth="1"/>
    <col min="12295" max="12295" width="6.85546875" bestFit="1" customWidth="1"/>
    <col min="12296" max="12296" width="69.28515625" bestFit="1" customWidth="1"/>
    <col min="12297" max="12297" width="51.85546875" bestFit="1" customWidth="1"/>
    <col min="12298" max="12298" width="12.7109375" bestFit="1" customWidth="1"/>
    <col min="12299" max="12299" width="7.5703125" bestFit="1" customWidth="1"/>
    <col min="12547" max="12547" width="13.28515625" bestFit="1" customWidth="1"/>
    <col min="12548" max="12548" width="8.28515625" bestFit="1" customWidth="1"/>
    <col min="12549" max="12549" width="44.42578125" bestFit="1" customWidth="1"/>
    <col min="12550" max="12550" width="5" bestFit="1" customWidth="1"/>
    <col min="12551" max="12551" width="6.85546875" bestFit="1" customWidth="1"/>
    <col min="12552" max="12552" width="69.28515625" bestFit="1" customWidth="1"/>
    <col min="12553" max="12553" width="51.85546875" bestFit="1" customWidth="1"/>
    <col min="12554" max="12554" width="12.7109375" bestFit="1" customWidth="1"/>
    <col min="12555" max="12555" width="7.5703125" bestFit="1" customWidth="1"/>
    <col min="12803" max="12803" width="13.28515625" bestFit="1" customWidth="1"/>
    <col min="12804" max="12804" width="8.28515625" bestFit="1" customWidth="1"/>
    <col min="12805" max="12805" width="44.42578125" bestFit="1" customWidth="1"/>
    <col min="12806" max="12806" width="5" bestFit="1" customWidth="1"/>
    <col min="12807" max="12807" width="6.85546875" bestFit="1" customWidth="1"/>
    <col min="12808" max="12808" width="69.28515625" bestFit="1" customWidth="1"/>
    <col min="12809" max="12809" width="51.85546875" bestFit="1" customWidth="1"/>
    <col min="12810" max="12810" width="12.7109375" bestFit="1" customWidth="1"/>
    <col min="12811" max="12811" width="7.5703125" bestFit="1" customWidth="1"/>
    <col min="13059" max="13059" width="13.28515625" bestFit="1" customWidth="1"/>
    <col min="13060" max="13060" width="8.28515625" bestFit="1" customWidth="1"/>
    <col min="13061" max="13061" width="44.42578125" bestFit="1" customWidth="1"/>
    <col min="13062" max="13062" width="5" bestFit="1" customWidth="1"/>
    <col min="13063" max="13063" width="6.85546875" bestFit="1" customWidth="1"/>
    <col min="13064" max="13064" width="69.28515625" bestFit="1" customWidth="1"/>
    <col min="13065" max="13065" width="51.85546875" bestFit="1" customWidth="1"/>
    <col min="13066" max="13066" width="12.7109375" bestFit="1" customWidth="1"/>
    <col min="13067" max="13067" width="7.5703125" bestFit="1" customWidth="1"/>
    <col min="13315" max="13315" width="13.28515625" bestFit="1" customWidth="1"/>
    <col min="13316" max="13316" width="8.28515625" bestFit="1" customWidth="1"/>
    <col min="13317" max="13317" width="44.42578125" bestFit="1" customWidth="1"/>
    <col min="13318" max="13318" width="5" bestFit="1" customWidth="1"/>
    <col min="13319" max="13319" width="6.85546875" bestFit="1" customWidth="1"/>
    <col min="13320" max="13320" width="69.28515625" bestFit="1" customWidth="1"/>
    <col min="13321" max="13321" width="51.85546875" bestFit="1" customWidth="1"/>
    <col min="13322" max="13322" width="12.7109375" bestFit="1" customWidth="1"/>
    <col min="13323" max="13323" width="7.5703125" bestFit="1" customWidth="1"/>
    <col min="13571" max="13571" width="13.28515625" bestFit="1" customWidth="1"/>
    <col min="13572" max="13572" width="8.28515625" bestFit="1" customWidth="1"/>
    <col min="13573" max="13573" width="44.42578125" bestFit="1" customWidth="1"/>
    <col min="13574" max="13574" width="5" bestFit="1" customWidth="1"/>
    <col min="13575" max="13575" width="6.85546875" bestFit="1" customWidth="1"/>
    <col min="13576" max="13576" width="69.28515625" bestFit="1" customWidth="1"/>
    <col min="13577" max="13577" width="51.85546875" bestFit="1" customWidth="1"/>
    <col min="13578" max="13578" width="12.7109375" bestFit="1" customWidth="1"/>
    <col min="13579" max="13579" width="7.5703125" bestFit="1" customWidth="1"/>
    <col min="13827" max="13827" width="13.28515625" bestFit="1" customWidth="1"/>
    <col min="13828" max="13828" width="8.28515625" bestFit="1" customWidth="1"/>
    <col min="13829" max="13829" width="44.42578125" bestFit="1" customWidth="1"/>
    <col min="13830" max="13830" width="5" bestFit="1" customWidth="1"/>
    <col min="13831" max="13831" width="6.85546875" bestFit="1" customWidth="1"/>
    <col min="13832" max="13832" width="69.28515625" bestFit="1" customWidth="1"/>
    <col min="13833" max="13833" width="51.85546875" bestFit="1" customWidth="1"/>
    <col min="13834" max="13834" width="12.7109375" bestFit="1" customWidth="1"/>
    <col min="13835" max="13835" width="7.5703125" bestFit="1" customWidth="1"/>
    <col min="14083" max="14083" width="13.28515625" bestFit="1" customWidth="1"/>
    <col min="14084" max="14084" width="8.28515625" bestFit="1" customWidth="1"/>
    <col min="14085" max="14085" width="44.42578125" bestFit="1" customWidth="1"/>
    <col min="14086" max="14086" width="5" bestFit="1" customWidth="1"/>
    <col min="14087" max="14087" width="6.85546875" bestFit="1" customWidth="1"/>
    <col min="14088" max="14088" width="69.28515625" bestFit="1" customWidth="1"/>
    <col min="14089" max="14089" width="51.85546875" bestFit="1" customWidth="1"/>
    <col min="14090" max="14090" width="12.7109375" bestFit="1" customWidth="1"/>
    <col min="14091" max="14091" width="7.5703125" bestFit="1" customWidth="1"/>
    <col min="14339" max="14339" width="13.28515625" bestFit="1" customWidth="1"/>
    <col min="14340" max="14340" width="8.28515625" bestFit="1" customWidth="1"/>
    <col min="14341" max="14341" width="44.42578125" bestFit="1" customWidth="1"/>
    <col min="14342" max="14342" width="5" bestFit="1" customWidth="1"/>
    <col min="14343" max="14343" width="6.85546875" bestFit="1" customWidth="1"/>
    <col min="14344" max="14344" width="69.28515625" bestFit="1" customWidth="1"/>
    <col min="14345" max="14345" width="51.85546875" bestFit="1" customWidth="1"/>
    <col min="14346" max="14346" width="12.7109375" bestFit="1" customWidth="1"/>
    <col min="14347" max="14347" width="7.5703125" bestFit="1" customWidth="1"/>
    <col min="14595" max="14595" width="13.28515625" bestFit="1" customWidth="1"/>
    <col min="14596" max="14596" width="8.28515625" bestFit="1" customWidth="1"/>
    <col min="14597" max="14597" width="44.42578125" bestFit="1" customWidth="1"/>
    <col min="14598" max="14598" width="5" bestFit="1" customWidth="1"/>
    <col min="14599" max="14599" width="6.85546875" bestFit="1" customWidth="1"/>
    <col min="14600" max="14600" width="69.28515625" bestFit="1" customWidth="1"/>
    <col min="14601" max="14601" width="51.85546875" bestFit="1" customWidth="1"/>
    <col min="14602" max="14602" width="12.7109375" bestFit="1" customWidth="1"/>
    <col min="14603" max="14603" width="7.5703125" bestFit="1" customWidth="1"/>
    <col min="14851" max="14851" width="13.28515625" bestFit="1" customWidth="1"/>
    <col min="14852" max="14852" width="8.28515625" bestFit="1" customWidth="1"/>
    <col min="14853" max="14853" width="44.42578125" bestFit="1" customWidth="1"/>
    <col min="14854" max="14854" width="5" bestFit="1" customWidth="1"/>
    <col min="14855" max="14855" width="6.85546875" bestFit="1" customWidth="1"/>
    <col min="14856" max="14856" width="69.28515625" bestFit="1" customWidth="1"/>
    <col min="14857" max="14857" width="51.85546875" bestFit="1" customWidth="1"/>
    <col min="14858" max="14858" width="12.7109375" bestFit="1" customWidth="1"/>
    <col min="14859" max="14859" width="7.5703125" bestFit="1" customWidth="1"/>
    <col min="15107" max="15107" width="13.28515625" bestFit="1" customWidth="1"/>
    <col min="15108" max="15108" width="8.28515625" bestFit="1" customWidth="1"/>
    <col min="15109" max="15109" width="44.42578125" bestFit="1" customWidth="1"/>
    <col min="15110" max="15110" width="5" bestFit="1" customWidth="1"/>
    <col min="15111" max="15111" width="6.85546875" bestFit="1" customWidth="1"/>
    <col min="15112" max="15112" width="69.28515625" bestFit="1" customWidth="1"/>
    <col min="15113" max="15113" width="51.85546875" bestFit="1" customWidth="1"/>
    <col min="15114" max="15114" width="12.7109375" bestFit="1" customWidth="1"/>
    <col min="15115" max="15115" width="7.5703125" bestFit="1" customWidth="1"/>
    <col min="15363" max="15363" width="13.28515625" bestFit="1" customWidth="1"/>
    <col min="15364" max="15364" width="8.28515625" bestFit="1" customWidth="1"/>
    <col min="15365" max="15365" width="44.42578125" bestFit="1" customWidth="1"/>
    <col min="15366" max="15366" width="5" bestFit="1" customWidth="1"/>
    <col min="15367" max="15367" width="6.85546875" bestFit="1" customWidth="1"/>
    <col min="15368" max="15368" width="69.28515625" bestFit="1" customWidth="1"/>
    <col min="15369" max="15369" width="51.85546875" bestFit="1" customWidth="1"/>
    <col min="15370" max="15370" width="12.7109375" bestFit="1" customWidth="1"/>
    <col min="15371" max="15371" width="7.5703125" bestFit="1" customWidth="1"/>
    <col min="15619" max="15619" width="13.28515625" bestFit="1" customWidth="1"/>
    <col min="15620" max="15620" width="8.28515625" bestFit="1" customWidth="1"/>
    <col min="15621" max="15621" width="44.42578125" bestFit="1" customWidth="1"/>
    <col min="15622" max="15622" width="5" bestFit="1" customWidth="1"/>
    <col min="15623" max="15623" width="6.85546875" bestFit="1" customWidth="1"/>
    <col min="15624" max="15624" width="69.28515625" bestFit="1" customWidth="1"/>
    <col min="15625" max="15625" width="51.85546875" bestFit="1" customWidth="1"/>
    <col min="15626" max="15626" width="12.7109375" bestFit="1" customWidth="1"/>
    <col min="15627" max="15627" width="7.5703125" bestFit="1" customWidth="1"/>
    <col min="15875" max="15875" width="13.28515625" bestFit="1" customWidth="1"/>
    <col min="15876" max="15876" width="8.28515625" bestFit="1" customWidth="1"/>
    <col min="15877" max="15877" width="44.42578125" bestFit="1" customWidth="1"/>
    <col min="15878" max="15878" width="5" bestFit="1" customWidth="1"/>
    <col min="15879" max="15879" width="6.85546875" bestFit="1" customWidth="1"/>
    <col min="15880" max="15880" width="69.28515625" bestFit="1" customWidth="1"/>
    <col min="15881" max="15881" width="51.85546875" bestFit="1" customWidth="1"/>
    <col min="15882" max="15882" width="12.7109375" bestFit="1" customWidth="1"/>
    <col min="15883" max="15883" width="7.5703125" bestFit="1" customWidth="1"/>
    <col min="16131" max="16131" width="13.28515625" bestFit="1" customWidth="1"/>
    <col min="16132" max="16132" width="8.28515625" bestFit="1" customWidth="1"/>
    <col min="16133" max="16133" width="44.42578125" bestFit="1" customWidth="1"/>
    <col min="16134" max="16134" width="5" bestFit="1" customWidth="1"/>
    <col min="16135" max="16135" width="6.85546875" bestFit="1" customWidth="1"/>
    <col min="16136" max="16136" width="69.28515625" bestFit="1" customWidth="1"/>
    <col min="16137" max="16137" width="51.85546875" bestFit="1" customWidth="1"/>
    <col min="16138" max="16138" width="12.7109375" bestFit="1" customWidth="1"/>
    <col min="16139" max="16139" width="7.5703125" bestFit="1" customWidth="1"/>
  </cols>
  <sheetData>
    <row r="1" spans="1:13">
      <c r="A1" t="s">
        <v>74</v>
      </c>
      <c r="B1" t="s">
        <v>75</v>
      </c>
      <c r="C1" t="s">
        <v>76</v>
      </c>
      <c r="D1" t="s">
        <v>77</v>
      </c>
      <c r="E1" t="s">
        <v>78</v>
      </c>
      <c r="F1" t="s">
        <v>79</v>
      </c>
      <c r="G1" t="s">
        <v>175</v>
      </c>
      <c r="H1" t="s">
        <v>80</v>
      </c>
      <c r="I1" t="s">
        <v>201</v>
      </c>
      <c r="J1" t="s">
        <v>167</v>
      </c>
      <c r="K1" t="s">
        <v>34</v>
      </c>
      <c r="L1" t="s">
        <v>81</v>
      </c>
      <c r="M1" t="s">
        <v>82</v>
      </c>
    </row>
    <row r="2" spans="1:13">
      <c r="A2" t="s">
        <v>83</v>
      </c>
      <c r="B2">
        <v>1</v>
      </c>
      <c r="C2" s="13" t="s">
        <v>29</v>
      </c>
      <c r="D2">
        <v>1950</v>
      </c>
      <c r="E2" t="s">
        <v>84</v>
      </c>
      <c r="F2" t="s">
        <v>85</v>
      </c>
      <c r="G2" t="s">
        <v>176</v>
      </c>
      <c r="H2" t="s">
        <v>86</v>
      </c>
      <c r="I2" t="s">
        <v>202</v>
      </c>
      <c r="J2" t="s">
        <v>87</v>
      </c>
      <c r="K2" t="s">
        <v>88</v>
      </c>
      <c r="L2" s="13" t="s">
        <v>29</v>
      </c>
      <c r="M2" s="14" t="s">
        <v>29</v>
      </c>
    </row>
    <row r="3" spans="1:13">
      <c r="A3" t="s">
        <v>89</v>
      </c>
      <c r="B3">
        <v>2</v>
      </c>
      <c r="C3" s="13" t="s">
        <v>24</v>
      </c>
      <c r="D3">
        <v>1951</v>
      </c>
      <c r="E3" t="s">
        <v>90</v>
      </c>
      <c r="F3" t="s">
        <v>91</v>
      </c>
      <c r="G3" t="s">
        <v>177</v>
      </c>
      <c r="H3" t="s">
        <v>92</v>
      </c>
      <c r="I3" t="s">
        <v>203</v>
      </c>
      <c r="J3" t="s">
        <v>93</v>
      </c>
      <c r="K3" t="s">
        <v>94</v>
      </c>
      <c r="L3" t="s">
        <v>95</v>
      </c>
      <c r="M3" t="s">
        <v>68</v>
      </c>
    </row>
    <row r="4" spans="1:13">
      <c r="A4" t="s">
        <v>96</v>
      </c>
      <c r="B4">
        <v>3</v>
      </c>
      <c r="D4">
        <v>1952</v>
      </c>
      <c r="E4" t="s">
        <v>97</v>
      </c>
      <c r="F4" t="s">
        <v>98</v>
      </c>
      <c r="G4" t="s">
        <v>178</v>
      </c>
      <c r="H4" t="s">
        <v>99</v>
      </c>
      <c r="I4" t="s">
        <v>204</v>
      </c>
    </row>
    <row r="5" spans="1:13">
      <c r="A5" t="s">
        <v>100</v>
      </c>
      <c r="B5">
        <v>4</v>
      </c>
      <c r="D5">
        <v>1953</v>
      </c>
      <c r="E5" t="s">
        <v>101</v>
      </c>
      <c r="F5" t="s">
        <v>102</v>
      </c>
      <c r="G5" t="s">
        <v>179</v>
      </c>
      <c r="H5" t="s">
        <v>103</v>
      </c>
      <c r="I5" t="s">
        <v>205</v>
      </c>
    </row>
    <row r="6" spans="1:13">
      <c r="A6" t="s">
        <v>104</v>
      </c>
      <c r="B6">
        <v>5</v>
      </c>
      <c r="D6">
        <v>1954</v>
      </c>
      <c r="E6" t="s">
        <v>105</v>
      </c>
      <c r="F6" t="s">
        <v>106</v>
      </c>
      <c r="G6" t="s">
        <v>180</v>
      </c>
      <c r="H6" t="s">
        <v>107</v>
      </c>
      <c r="I6" t="s">
        <v>206</v>
      </c>
    </row>
    <row r="7" spans="1:13">
      <c r="A7" t="s">
        <v>108</v>
      </c>
      <c r="B7">
        <v>6</v>
      </c>
      <c r="D7">
        <v>1955</v>
      </c>
      <c r="E7" t="s">
        <v>109</v>
      </c>
      <c r="F7" t="s">
        <v>110</v>
      </c>
      <c r="G7" t="s">
        <v>182</v>
      </c>
      <c r="H7" t="s">
        <v>111</v>
      </c>
      <c r="I7" t="s">
        <v>207</v>
      </c>
    </row>
    <row r="8" spans="1:13">
      <c r="A8" t="s">
        <v>112</v>
      </c>
      <c r="B8">
        <v>7</v>
      </c>
      <c r="D8">
        <v>1956</v>
      </c>
      <c r="E8" t="s">
        <v>113</v>
      </c>
      <c r="F8" t="s">
        <v>114</v>
      </c>
      <c r="G8" t="s">
        <v>181</v>
      </c>
      <c r="H8" t="s">
        <v>115</v>
      </c>
      <c r="I8" t="s">
        <v>208</v>
      </c>
    </row>
    <row r="9" spans="1:13">
      <c r="A9" t="s">
        <v>116</v>
      </c>
      <c r="B9">
        <v>8</v>
      </c>
      <c r="D9">
        <v>1957</v>
      </c>
      <c r="E9" t="s">
        <v>117</v>
      </c>
      <c r="F9" t="s">
        <v>118</v>
      </c>
      <c r="G9" t="s">
        <v>183</v>
      </c>
      <c r="H9" t="s">
        <v>119</v>
      </c>
      <c r="I9" t="s">
        <v>209</v>
      </c>
    </row>
    <row r="10" spans="1:13">
      <c r="B10">
        <v>9</v>
      </c>
      <c r="D10">
        <v>1958</v>
      </c>
      <c r="E10" t="s">
        <v>120</v>
      </c>
      <c r="F10" t="s">
        <v>121</v>
      </c>
      <c r="G10" t="s">
        <v>184</v>
      </c>
      <c r="H10" t="s">
        <v>122</v>
      </c>
      <c r="I10" t="s">
        <v>210</v>
      </c>
    </row>
    <row r="11" spans="1:13">
      <c r="B11">
        <v>10</v>
      </c>
      <c r="D11">
        <v>1959</v>
      </c>
      <c r="E11" t="s">
        <v>123</v>
      </c>
      <c r="F11" t="s">
        <v>124</v>
      </c>
      <c r="G11" t="s">
        <v>185</v>
      </c>
      <c r="H11" t="s">
        <v>125</v>
      </c>
      <c r="I11" t="s">
        <v>211</v>
      </c>
    </row>
    <row r="12" spans="1:13">
      <c r="B12">
        <v>11</v>
      </c>
      <c r="D12">
        <v>1960</v>
      </c>
      <c r="E12" t="s">
        <v>126</v>
      </c>
      <c r="F12" t="s">
        <v>127</v>
      </c>
      <c r="G12" t="s">
        <v>186</v>
      </c>
    </row>
    <row r="13" spans="1:13">
      <c r="B13">
        <v>12</v>
      </c>
      <c r="D13">
        <v>1961</v>
      </c>
      <c r="E13" t="s">
        <v>57</v>
      </c>
      <c r="F13" t="s">
        <v>128</v>
      </c>
      <c r="G13" t="s">
        <v>187</v>
      </c>
    </row>
    <row r="14" spans="1:13">
      <c r="B14">
        <v>13</v>
      </c>
      <c r="D14">
        <v>1962</v>
      </c>
      <c r="F14" t="s">
        <v>129</v>
      </c>
      <c r="G14" t="s">
        <v>188</v>
      </c>
    </row>
    <row r="15" spans="1:13">
      <c r="B15">
        <v>14</v>
      </c>
      <c r="D15">
        <v>1963</v>
      </c>
      <c r="F15" t="s">
        <v>130</v>
      </c>
      <c r="G15" t="s">
        <v>189</v>
      </c>
    </row>
    <row r="16" spans="1:13">
      <c r="B16">
        <v>15</v>
      </c>
      <c r="D16">
        <v>1964</v>
      </c>
      <c r="F16" t="s">
        <v>131</v>
      </c>
      <c r="G16" t="s">
        <v>190</v>
      </c>
    </row>
    <row r="17" spans="2:7">
      <c r="B17">
        <v>16</v>
      </c>
      <c r="D17">
        <v>1965</v>
      </c>
      <c r="F17" t="s">
        <v>132</v>
      </c>
      <c r="G17" t="s">
        <v>191</v>
      </c>
    </row>
    <row r="18" spans="2:7">
      <c r="B18">
        <v>17</v>
      </c>
      <c r="D18">
        <v>1966</v>
      </c>
      <c r="F18" t="s">
        <v>133</v>
      </c>
      <c r="G18" t="s">
        <v>192</v>
      </c>
    </row>
    <row r="19" spans="2:7">
      <c r="B19">
        <v>18</v>
      </c>
      <c r="D19">
        <v>1967</v>
      </c>
      <c r="F19" t="s">
        <v>134</v>
      </c>
      <c r="G19" t="s">
        <v>193</v>
      </c>
    </row>
    <row r="20" spans="2:7">
      <c r="B20">
        <v>19</v>
      </c>
      <c r="D20">
        <v>1968</v>
      </c>
      <c r="F20" t="s">
        <v>135</v>
      </c>
      <c r="G20" t="s">
        <v>182</v>
      </c>
    </row>
    <row r="21" spans="2:7">
      <c r="B21">
        <v>20</v>
      </c>
      <c r="D21">
        <v>1969</v>
      </c>
      <c r="F21" t="s">
        <v>136</v>
      </c>
      <c r="G21" t="s">
        <v>194</v>
      </c>
    </row>
    <row r="22" spans="2:7">
      <c r="B22">
        <v>21</v>
      </c>
      <c r="D22">
        <v>1970</v>
      </c>
      <c r="F22" t="s">
        <v>137</v>
      </c>
      <c r="G22" t="s">
        <v>195</v>
      </c>
    </row>
    <row r="23" spans="2:7">
      <c r="B23">
        <v>22</v>
      </c>
      <c r="D23">
        <v>1971</v>
      </c>
      <c r="F23" t="s">
        <v>138</v>
      </c>
      <c r="G23" t="s">
        <v>196</v>
      </c>
    </row>
    <row r="24" spans="2:7">
      <c r="B24">
        <v>23</v>
      </c>
      <c r="D24">
        <v>1972</v>
      </c>
      <c r="F24" t="s">
        <v>139</v>
      </c>
      <c r="G24" t="s">
        <v>197</v>
      </c>
    </row>
    <row r="25" spans="2:7">
      <c r="B25">
        <v>24</v>
      </c>
      <c r="D25">
        <v>1973</v>
      </c>
      <c r="F25" t="s">
        <v>140</v>
      </c>
      <c r="G25" t="s">
        <v>198</v>
      </c>
    </row>
    <row r="26" spans="2:7">
      <c r="B26">
        <v>25</v>
      </c>
      <c r="D26">
        <v>1974</v>
      </c>
      <c r="F26" t="s">
        <v>141</v>
      </c>
      <c r="G26" t="s">
        <v>199</v>
      </c>
    </row>
    <row r="27" spans="2:7">
      <c r="B27">
        <v>26</v>
      </c>
      <c r="D27">
        <v>1975</v>
      </c>
      <c r="F27" t="s">
        <v>142</v>
      </c>
      <c r="G27" t="s">
        <v>200</v>
      </c>
    </row>
    <row r="28" spans="2:7">
      <c r="B28">
        <v>27</v>
      </c>
      <c r="D28">
        <v>1976</v>
      </c>
    </row>
    <row r="29" spans="2:7">
      <c r="B29">
        <v>28</v>
      </c>
      <c r="D29">
        <v>1977</v>
      </c>
    </row>
    <row r="30" spans="2:7">
      <c r="B30">
        <v>29</v>
      </c>
      <c r="D30">
        <v>1978</v>
      </c>
    </row>
    <row r="31" spans="2:7">
      <c r="B31">
        <v>30</v>
      </c>
      <c r="D31">
        <v>1979</v>
      </c>
    </row>
    <row r="32" spans="2:7">
      <c r="B32">
        <v>31</v>
      </c>
      <c r="D32">
        <v>1980</v>
      </c>
    </row>
    <row r="33" spans="2:4">
      <c r="B33">
        <v>32</v>
      </c>
      <c r="D33">
        <v>1981</v>
      </c>
    </row>
    <row r="34" spans="2:4">
      <c r="B34">
        <v>33</v>
      </c>
      <c r="D34">
        <v>1982</v>
      </c>
    </row>
    <row r="35" spans="2:4">
      <c r="B35">
        <v>34</v>
      </c>
      <c r="D35">
        <v>1983</v>
      </c>
    </row>
    <row r="36" spans="2:4">
      <c r="B36">
        <v>35</v>
      </c>
      <c r="D36">
        <v>1984</v>
      </c>
    </row>
    <row r="37" spans="2:4">
      <c r="B37">
        <v>36</v>
      </c>
      <c r="D37">
        <v>1985</v>
      </c>
    </row>
    <row r="38" spans="2:4">
      <c r="B38">
        <v>37</v>
      </c>
      <c r="D38">
        <v>1986</v>
      </c>
    </row>
    <row r="39" spans="2:4">
      <c r="B39">
        <v>38</v>
      </c>
      <c r="D39">
        <v>1987</v>
      </c>
    </row>
    <row r="40" spans="2:4">
      <c r="B40">
        <v>39</v>
      </c>
      <c r="D40">
        <v>1988</v>
      </c>
    </row>
    <row r="41" spans="2:4">
      <c r="B41">
        <v>40</v>
      </c>
      <c r="D41">
        <v>1989</v>
      </c>
    </row>
    <row r="42" spans="2:4">
      <c r="B42">
        <v>41</v>
      </c>
      <c r="D42">
        <v>1990</v>
      </c>
    </row>
    <row r="43" spans="2:4">
      <c r="B43">
        <v>42</v>
      </c>
      <c r="D43">
        <v>1991</v>
      </c>
    </row>
    <row r="44" spans="2:4">
      <c r="B44">
        <v>43</v>
      </c>
      <c r="D44">
        <v>1992</v>
      </c>
    </row>
    <row r="45" spans="2:4">
      <c r="B45">
        <v>44</v>
      </c>
      <c r="D45">
        <v>1993</v>
      </c>
    </row>
    <row r="46" spans="2:4">
      <c r="B46">
        <v>45</v>
      </c>
      <c r="D46">
        <v>1994</v>
      </c>
    </row>
    <row r="47" spans="2:4">
      <c r="B47">
        <v>46</v>
      </c>
      <c r="D47">
        <v>1995</v>
      </c>
    </row>
    <row r="48" spans="2:4">
      <c r="B48">
        <v>47</v>
      </c>
      <c r="D48">
        <v>1996</v>
      </c>
    </row>
    <row r="49" spans="2:4">
      <c r="B49">
        <v>48</v>
      </c>
      <c r="D49">
        <v>1997</v>
      </c>
    </row>
    <row r="50" spans="2:4">
      <c r="B50">
        <v>49</v>
      </c>
      <c r="D50">
        <v>1998</v>
      </c>
    </row>
    <row r="51" spans="2:4">
      <c r="B51">
        <v>50</v>
      </c>
      <c r="D51">
        <v>1999</v>
      </c>
    </row>
    <row r="52" spans="2:4">
      <c r="B52">
        <v>51</v>
      </c>
      <c r="D52">
        <v>2000</v>
      </c>
    </row>
    <row r="53" spans="2:4">
      <c r="B53">
        <v>52</v>
      </c>
      <c r="D53">
        <v>2001</v>
      </c>
    </row>
    <row r="54" spans="2:4">
      <c r="B54">
        <v>53</v>
      </c>
      <c r="D54">
        <v>2002</v>
      </c>
    </row>
    <row r="55" spans="2:4">
      <c r="B55">
        <v>54</v>
      </c>
      <c r="D55">
        <v>2003</v>
      </c>
    </row>
    <row r="56" spans="2:4">
      <c r="B56">
        <v>55</v>
      </c>
      <c r="D56">
        <v>2004</v>
      </c>
    </row>
    <row r="57" spans="2:4">
      <c r="B57">
        <v>56</v>
      </c>
      <c r="D57">
        <v>2005</v>
      </c>
    </row>
    <row r="58" spans="2:4">
      <c r="B58">
        <v>57</v>
      </c>
      <c r="D58">
        <v>2006</v>
      </c>
    </row>
    <row r="59" spans="2:4">
      <c r="B59">
        <v>58</v>
      </c>
      <c r="D59">
        <v>2007</v>
      </c>
    </row>
    <row r="60" spans="2:4">
      <c r="B60">
        <v>59</v>
      </c>
      <c r="D60">
        <v>2008</v>
      </c>
    </row>
    <row r="61" spans="2:4">
      <c r="B61">
        <v>60</v>
      </c>
      <c r="D61">
        <v>2009</v>
      </c>
    </row>
    <row r="62" spans="2:4">
      <c r="B62">
        <v>61</v>
      </c>
      <c r="D62">
        <v>2010</v>
      </c>
    </row>
    <row r="63" spans="2:4">
      <c r="B63">
        <v>62</v>
      </c>
      <c r="D63">
        <v>2011</v>
      </c>
    </row>
    <row r="64" spans="2:4">
      <c r="B64">
        <v>63</v>
      </c>
      <c r="D64">
        <v>2012</v>
      </c>
    </row>
    <row r="65" spans="2:4">
      <c r="B65">
        <v>64</v>
      </c>
      <c r="D65">
        <v>2013</v>
      </c>
    </row>
    <row r="66" spans="2:4">
      <c r="B66">
        <v>65</v>
      </c>
      <c r="D66">
        <v>2014</v>
      </c>
    </row>
    <row r="67" spans="2:4">
      <c r="B67">
        <v>66</v>
      </c>
      <c r="D67">
        <v>2015</v>
      </c>
    </row>
    <row r="68" spans="2:4">
      <c r="B68">
        <v>67</v>
      </c>
      <c r="D68">
        <v>2016</v>
      </c>
    </row>
    <row r="69" spans="2:4">
      <c r="B69">
        <v>68</v>
      </c>
      <c r="D69">
        <v>2017</v>
      </c>
    </row>
    <row r="70" spans="2:4">
      <c r="B70">
        <v>69</v>
      </c>
      <c r="D70">
        <v>2018</v>
      </c>
    </row>
    <row r="71" spans="2:4">
      <c r="B71">
        <v>70</v>
      </c>
      <c r="D71">
        <v>2019</v>
      </c>
    </row>
    <row r="72" spans="2:4">
      <c r="B72">
        <v>71</v>
      </c>
      <c r="D72">
        <v>2020</v>
      </c>
    </row>
    <row r="73" spans="2:4">
      <c r="B73">
        <v>72</v>
      </c>
    </row>
    <row r="74" spans="2:4">
      <c r="B74">
        <v>73</v>
      </c>
    </row>
    <row r="75" spans="2:4">
      <c r="B75">
        <v>74</v>
      </c>
    </row>
    <row r="76" spans="2:4">
      <c r="B76">
        <v>75</v>
      </c>
    </row>
    <row r="77" spans="2:4">
      <c r="B77">
        <v>76</v>
      </c>
    </row>
    <row r="78" spans="2:4">
      <c r="B78">
        <v>77</v>
      </c>
    </row>
    <row r="79" spans="2:4">
      <c r="B79">
        <v>78</v>
      </c>
    </row>
    <row r="80" spans="2:4">
      <c r="B80">
        <v>79</v>
      </c>
    </row>
    <row r="81" spans="2:2">
      <c r="B81">
        <v>80</v>
      </c>
    </row>
    <row r="82" spans="2:2">
      <c r="B82">
        <v>81</v>
      </c>
    </row>
    <row r="83" spans="2:2">
      <c r="B83">
        <v>82</v>
      </c>
    </row>
    <row r="84" spans="2:2">
      <c r="B84">
        <v>83</v>
      </c>
    </row>
    <row r="85" spans="2:2">
      <c r="B85">
        <v>84</v>
      </c>
    </row>
    <row r="86" spans="2:2">
      <c r="B86">
        <v>85</v>
      </c>
    </row>
    <row r="87" spans="2:2">
      <c r="B87">
        <v>86</v>
      </c>
    </row>
    <row r="88" spans="2:2">
      <c r="B88">
        <v>87</v>
      </c>
    </row>
    <row r="89" spans="2:2">
      <c r="B89">
        <v>88</v>
      </c>
    </row>
    <row r="90" spans="2:2">
      <c r="B90">
        <v>89</v>
      </c>
    </row>
    <row r="91" spans="2:2">
      <c r="B91">
        <v>90</v>
      </c>
    </row>
    <row r="92" spans="2:2">
      <c r="B92">
        <v>91</v>
      </c>
    </row>
    <row r="93" spans="2:2">
      <c r="B93">
        <v>92</v>
      </c>
    </row>
    <row r="94" spans="2:2">
      <c r="B94">
        <v>93</v>
      </c>
    </row>
    <row r="95" spans="2:2">
      <c r="B95">
        <v>94</v>
      </c>
    </row>
    <row r="96" spans="2:2">
      <c r="B96">
        <v>95</v>
      </c>
    </row>
    <row r="97" spans="2:2">
      <c r="B97">
        <v>96</v>
      </c>
    </row>
    <row r="98" spans="2:2">
      <c r="B98">
        <v>97</v>
      </c>
    </row>
    <row r="99" spans="2:2">
      <c r="B99">
        <v>98</v>
      </c>
    </row>
    <row r="100" spans="2:2">
      <c r="B100">
        <v>99</v>
      </c>
    </row>
  </sheetData>
  <sheetProtection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Instruction</vt:lpstr>
      <vt:lpstr>Section 1</vt:lpstr>
      <vt:lpstr>Summary(Don't Fill In)</vt:lpstr>
      <vt:lpstr>Reference</vt:lpstr>
      <vt:lpstr>Field</vt:lpstr>
      <vt:lpstr>FieldInitial</vt:lpstr>
      <vt:lpstr>Gender</vt:lpstr>
      <vt:lpstr>MaritalStatus</vt:lpstr>
      <vt:lpstr>MI</vt:lpstr>
      <vt:lpstr>MIInitial</vt:lpstr>
      <vt:lpstr>Month</vt:lpstr>
      <vt:lpstr>Number</vt:lpstr>
      <vt:lpstr>Title</vt:lpstr>
      <vt:lpstr>Year</vt:lpstr>
      <vt:lpstr>YN</vt:lpstr>
      <vt:lpstr>YN2_</vt:lpstr>
      <vt:lpstr>YN3_</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krit</dc:creator>
  <cp:lastModifiedBy>krit</cp:lastModifiedBy>
  <cp:lastPrinted>2017-03-17T02:03:45Z</cp:lastPrinted>
  <dcterms:created xsi:type="dcterms:W3CDTF">2016-04-05T01:14:21Z</dcterms:created>
  <dcterms:modified xsi:type="dcterms:W3CDTF">2017-03-28T03:08:04Z</dcterms:modified>
</cp:coreProperties>
</file>